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3"/>
  </bookViews>
  <sheets>
    <sheet name="進口" sheetId="1" r:id="rId1"/>
    <sheet name="出口" sheetId="2" r:id="rId2"/>
    <sheet name="進口比較" sheetId="3" r:id="rId3"/>
    <sheet name="出口比較表" sheetId="4" r:id="rId4"/>
  </sheets>
  <definedNames/>
  <calcPr fullCalcOnLoad="1"/>
</workbook>
</file>

<file path=xl/sharedStrings.xml><?xml version="1.0" encoding="utf-8"?>
<sst xmlns="http://schemas.openxmlformats.org/spreadsheetml/2006/main" count="551" uniqueCount="156">
  <si>
    <t>孟加拉</t>
  </si>
  <si>
    <t>香港</t>
  </si>
  <si>
    <t>澳門</t>
  </si>
  <si>
    <t>馬來西亞</t>
  </si>
  <si>
    <t>新加坡</t>
  </si>
  <si>
    <t>泰國</t>
  </si>
  <si>
    <t>菲律賓</t>
  </si>
  <si>
    <t>中東</t>
  </si>
  <si>
    <t>韓國</t>
  </si>
  <si>
    <t>琉球</t>
  </si>
  <si>
    <t>日本</t>
  </si>
  <si>
    <t>越南</t>
  </si>
  <si>
    <t>印尼</t>
  </si>
  <si>
    <t>印度</t>
  </si>
  <si>
    <t>斯里蘭卡</t>
  </si>
  <si>
    <t>大陸</t>
  </si>
  <si>
    <t>亞洲其他國家</t>
  </si>
  <si>
    <t>美國</t>
  </si>
  <si>
    <t>加拿大</t>
  </si>
  <si>
    <t>中南美</t>
  </si>
  <si>
    <t>澳洲</t>
  </si>
  <si>
    <t>紐西蘭</t>
  </si>
  <si>
    <t>大洋洲</t>
  </si>
  <si>
    <t>南非</t>
  </si>
  <si>
    <t>德國</t>
  </si>
  <si>
    <t>荷蘭</t>
  </si>
  <si>
    <t>英國</t>
  </si>
  <si>
    <t>法國</t>
  </si>
  <si>
    <t>比利時</t>
  </si>
  <si>
    <t>西班牙</t>
  </si>
  <si>
    <t>義大利</t>
  </si>
  <si>
    <t>瑞士</t>
  </si>
  <si>
    <t>奧地利</t>
  </si>
  <si>
    <t>挪威</t>
  </si>
  <si>
    <t>盧森堡</t>
  </si>
  <si>
    <t>瑞典</t>
  </si>
  <si>
    <t>東歐</t>
  </si>
  <si>
    <t>歐洲其他國家</t>
  </si>
  <si>
    <t>非洲其他國家</t>
  </si>
  <si>
    <t>非洲其他國家</t>
  </si>
  <si>
    <t>Jan</t>
  </si>
  <si>
    <t>Feb</t>
  </si>
  <si>
    <t>Mar</t>
  </si>
  <si>
    <t>Apr</t>
  </si>
  <si>
    <t>Japan</t>
  </si>
  <si>
    <t>U.S.A</t>
  </si>
  <si>
    <t>Hong Kong</t>
  </si>
  <si>
    <t>Thailand</t>
  </si>
  <si>
    <t>Korea</t>
  </si>
  <si>
    <t>Singapore</t>
  </si>
  <si>
    <t>Macau</t>
  </si>
  <si>
    <t>China</t>
  </si>
  <si>
    <t>Luxemburg</t>
  </si>
  <si>
    <t>Philippines</t>
  </si>
  <si>
    <t>Germany</t>
  </si>
  <si>
    <t>Malaysia</t>
  </si>
  <si>
    <t>Indonesia</t>
  </si>
  <si>
    <t>England</t>
  </si>
  <si>
    <t>France</t>
  </si>
  <si>
    <t>Holland</t>
  </si>
  <si>
    <t>Canada</t>
  </si>
  <si>
    <t>Italy</t>
  </si>
  <si>
    <t>Norway</t>
  </si>
  <si>
    <t>Switzerland</t>
  </si>
  <si>
    <t>Vietnam</t>
  </si>
  <si>
    <t>Belgium</t>
  </si>
  <si>
    <t>Newzealand</t>
  </si>
  <si>
    <t>India</t>
  </si>
  <si>
    <t>Austria</t>
  </si>
  <si>
    <t>Sweden</t>
  </si>
  <si>
    <t>Spain</t>
  </si>
  <si>
    <t>Srilanka</t>
  </si>
  <si>
    <t>South Africa</t>
  </si>
  <si>
    <t>Bangladesh</t>
  </si>
  <si>
    <t>Okinawa</t>
  </si>
  <si>
    <t>Australia</t>
  </si>
  <si>
    <t>Middle East</t>
  </si>
  <si>
    <t>Asia other</t>
  </si>
  <si>
    <t>European other</t>
  </si>
  <si>
    <t>C/S America</t>
  </si>
  <si>
    <t xml:space="preserve">African other </t>
  </si>
  <si>
    <t>Eastern Europe</t>
  </si>
  <si>
    <t>Oceania</t>
  </si>
  <si>
    <t>進口</t>
  </si>
  <si>
    <t>Air Cargo Import by Month and Country</t>
  </si>
  <si>
    <r>
      <t xml:space="preserve">                           </t>
    </r>
    <r>
      <rPr>
        <b/>
        <sz val="12"/>
        <rFont val="Arial"/>
        <family val="2"/>
      </rPr>
      <t xml:space="preserve">  </t>
    </r>
  </si>
  <si>
    <t>國家</t>
  </si>
  <si>
    <t>Country</t>
  </si>
  <si>
    <t>Jan</t>
  </si>
  <si>
    <t>Feb</t>
  </si>
  <si>
    <t>Mar</t>
  </si>
  <si>
    <t>Apr</t>
  </si>
  <si>
    <t>2005/01~04</t>
  </si>
  <si>
    <t>2004/01~04</t>
  </si>
  <si>
    <t>成長率</t>
  </si>
  <si>
    <t xml:space="preserve"> </t>
  </si>
  <si>
    <t>Jan to Apr</t>
  </si>
  <si>
    <r>
      <t xml:space="preserve">Jan to Apr 2004                                                                       </t>
    </r>
    <r>
      <rPr>
        <b/>
        <sz val="10"/>
        <rFont val="細明體"/>
        <family val="3"/>
      </rPr>
      <t>單位</t>
    </r>
    <r>
      <rPr>
        <b/>
        <sz val="10"/>
        <rFont val="Arial"/>
        <family val="2"/>
      </rPr>
      <t xml:space="preserve">(Unit) : </t>
    </r>
    <r>
      <rPr>
        <b/>
        <sz val="10"/>
        <rFont val="細明體"/>
        <family val="3"/>
      </rPr>
      <t>公斤</t>
    </r>
    <r>
      <rPr>
        <b/>
        <sz val="10"/>
        <rFont val="Arial"/>
        <family val="2"/>
      </rPr>
      <t>(Kilo)</t>
    </r>
  </si>
  <si>
    <r>
      <t xml:space="preserve">Jan to Apr 2005                                                                       </t>
    </r>
    <r>
      <rPr>
        <b/>
        <sz val="10"/>
        <rFont val="細明體"/>
        <family val="3"/>
      </rPr>
      <t>單位</t>
    </r>
    <r>
      <rPr>
        <b/>
        <sz val="10"/>
        <rFont val="Arial"/>
        <family val="2"/>
      </rPr>
      <t xml:space="preserve">(Unit) : </t>
    </r>
    <r>
      <rPr>
        <b/>
        <sz val="10"/>
        <rFont val="細明體"/>
        <family val="3"/>
      </rPr>
      <t>公斤</t>
    </r>
    <r>
      <rPr>
        <b/>
        <sz val="10"/>
        <rFont val="Arial"/>
        <family val="2"/>
      </rPr>
      <t>(Kilo)</t>
    </r>
  </si>
  <si>
    <r>
      <t xml:space="preserve">2005 </t>
    </r>
    <r>
      <rPr>
        <b/>
        <sz val="12"/>
        <rFont val="新細明體"/>
        <family val="0"/>
      </rPr>
      <t>／</t>
    </r>
    <r>
      <rPr>
        <b/>
        <sz val="12"/>
        <rFont val="Arial"/>
        <family val="2"/>
      </rPr>
      <t>01~04</t>
    </r>
  </si>
  <si>
    <r>
      <t xml:space="preserve">2004 </t>
    </r>
    <r>
      <rPr>
        <b/>
        <sz val="12"/>
        <rFont val="新細明體"/>
        <family val="0"/>
      </rPr>
      <t>／</t>
    </r>
    <r>
      <rPr>
        <b/>
        <sz val="12"/>
        <rFont val="Arial"/>
        <family val="2"/>
      </rPr>
      <t>01~04</t>
    </r>
  </si>
  <si>
    <t xml:space="preserve"> </t>
  </si>
  <si>
    <t>Air Cargo Export by Month and Country</t>
  </si>
  <si>
    <t xml:space="preserve"> </t>
  </si>
  <si>
    <t xml:space="preserve"> </t>
  </si>
  <si>
    <t>名</t>
  </si>
  <si>
    <t>國家</t>
  </si>
  <si>
    <t>Country</t>
  </si>
  <si>
    <t>U.S.A</t>
  </si>
  <si>
    <t>Japan</t>
  </si>
  <si>
    <t>China</t>
  </si>
  <si>
    <t>Hong Kong</t>
  </si>
  <si>
    <t>Holland</t>
  </si>
  <si>
    <t>Germany</t>
  </si>
  <si>
    <t>England</t>
  </si>
  <si>
    <t>Singapore</t>
  </si>
  <si>
    <t>Korea</t>
  </si>
  <si>
    <t>Luxemburg</t>
  </si>
  <si>
    <t>Thailand</t>
  </si>
  <si>
    <t>Macau</t>
  </si>
  <si>
    <t>Malaysia</t>
  </si>
  <si>
    <t>Vietnam</t>
  </si>
  <si>
    <t>Italy</t>
  </si>
  <si>
    <t>France</t>
  </si>
  <si>
    <t>Philippines</t>
  </si>
  <si>
    <t>Indonesia</t>
  </si>
  <si>
    <t>India</t>
  </si>
  <si>
    <t>Canada</t>
  </si>
  <si>
    <t>Belgium</t>
  </si>
  <si>
    <t>Spain</t>
  </si>
  <si>
    <t>South Africa</t>
  </si>
  <si>
    <t>Austria</t>
  </si>
  <si>
    <t>Sweden</t>
  </si>
  <si>
    <t>Switzerland</t>
  </si>
  <si>
    <t>Srilanka</t>
  </si>
  <si>
    <t>Newzealand</t>
  </si>
  <si>
    <t>Norway</t>
  </si>
  <si>
    <t>Bangladesh</t>
  </si>
  <si>
    <t>Okinawa</t>
  </si>
  <si>
    <t>European other</t>
  </si>
  <si>
    <t>Asia other</t>
  </si>
  <si>
    <t>Australia</t>
  </si>
  <si>
    <t>Middle East</t>
  </si>
  <si>
    <t>C/S America</t>
  </si>
  <si>
    <t>Eastern Europe</t>
  </si>
  <si>
    <t>非洲其他國家</t>
  </si>
  <si>
    <t xml:space="preserve">African other </t>
  </si>
  <si>
    <t>Oceania</t>
  </si>
  <si>
    <t>名次</t>
  </si>
  <si>
    <t>出口</t>
  </si>
  <si>
    <t>次</t>
  </si>
  <si>
    <t>國家</t>
  </si>
  <si>
    <t>Jan</t>
  </si>
  <si>
    <t>Feb</t>
  </si>
  <si>
    <t>Mar</t>
  </si>
  <si>
    <t>Apr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</si>
</sst>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</numFmts>
  <fonts count="50">
    <font>
      <sz val="12"/>
      <name val="新細明體"/>
      <family val="0"/>
    </font>
    <font>
      <sz val="9"/>
      <name val="新細明體"/>
      <family val="1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細明體"/>
      <family val="3"/>
    </font>
    <font>
      <b/>
      <sz val="8"/>
      <color indexed="9"/>
      <name val="新細明體"/>
      <family val="1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8"/>
      <color indexed="16"/>
      <name val="Arial"/>
      <family val="2"/>
    </font>
    <font>
      <b/>
      <sz val="9"/>
      <color indexed="16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新細明體"/>
      <family val="1"/>
    </font>
    <font>
      <b/>
      <sz val="9"/>
      <name val="細明體"/>
      <family val="3"/>
    </font>
    <font>
      <sz val="12"/>
      <name val="Times New Roman"/>
      <family val="1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sz val="12"/>
      <color indexed="12"/>
      <name val="新細明體"/>
      <family val="1"/>
    </font>
    <font>
      <b/>
      <sz val="12"/>
      <name val="新細明體"/>
      <family val="0"/>
    </font>
    <font>
      <b/>
      <sz val="10"/>
      <color indexed="12"/>
      <name val="新細明體"/>
      <family val="1"/>
    </font>
    <font>
      <b/>
      <sz val="9"/>
      <color indexed="10"/>
      <name val="Arial"/>
      <family val="2"/>
    </font>
    <font>
      <b/>
      <sz val="12"/>
      <color indexed="16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9"/>
      <name val="Times New Roman"/>
      <family val="1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新細明體"/>
      <family val="1"/>
    </font>
    <font>
      <b/>
      <sz val="9"/>
      <color indexed="12"/>
      <name val="新細明體"/>
      <family val="1"/>
    </font>
    <font>
      <b/>
      <sz val="9"/>
      <color indexed="8"/>
      <name val="Arial"/>
      <family val="2"/>
    </font>
    <font>
      <b/>
      <sz val="12"/>
      <color indexed="9"/>
      <name val="新細明體"/>
      <family val="1"/>
    </font>
    <font>
      <sz val="9"/>
      <color indexed="9"/>
      <name val="Arial"/>
      <family val="2"/>
    </font>
    <font>
      <b/>
      <sz val="10"/>
      <color indexed="9"/>
      <name val="細明體"/>
      <family val="3"/>
    </font>
    <font>
      <b/>
      <sz val="12"/>
      <color indexed="9"/>
      <name val="Arial"/>
      <family val="2"/>
    </font>
    <font>
      <b/>
      <sz val="9"/>
      <color indexed="9"/>
      <name val="Times New Roman"/>
      <family val="1"/>
    </font>
    <font>
      <b/>
      <sz val="10"/>
      <color indexed="8"/>
      <name val="細明體"/>
      <family val="3"/>
    </font>
    <font>
      <b/>
      <sz val="9"/>
      <color indexed="8"/>
      <name val="細明體"/>
      <family val="3"/>
    </font>
    <font>
      <b/>
      <sz val="12"/>
      <color indexed="8"/>
      <name val="新細明體"/>
      <family val="1"/>
    </font>
    <font>
      <b/>
      <sz val="12"/>
      <color indexed="8"/>
      <name val="Arial"/>
      <family val="2"/>
    </font>
    <font>
      <b/>
      <sz val="10"/>
      <color indexed="8"/>
      <name val="新細明體"/>
      <family val="1"/>
    </font>
    <font>
      <sz val="12"/>
      <color indexed="8"/>
      <name val="新細明體"/>
      <family val="1"/>
    </font>
    <font>
      <b/>
      <sz val="10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0"/>
      <color indexed="12"/>
      <name val="細明體"/>
      <family val="3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6" fontId="2" fillId="0" borderId="0" xfId="15" applyNumberFormat="1" applyFont="1" applyFill="1" applyBorder="1" applyAlignment="1">
      <alignment/>
    </xf>
    <xf numFmtId="176" fontId="2" fillId="0" borderId="0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11" fillId="0" borderId="1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3" xfId="0" applyNumberFormat="1" applyFont="1" applyBorder="1" applyAlignment="1">
      <alignment/>
    </xf>
    <xf numFmtId="3" fontId="11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3" fontId="11" fillId="0" borderId="6" xfId="0" applyNumberFormat="1" applyFont="1" applyBorder="1" applyAlignment="1">
      <alignment/>
    </xf>
    <xf numFmtId="0" fontId="12" fillId="0" borderId="0" xfId="0" applyFont="1" applyAlignment="1">
      <alignment/>
    </xf>
    <xf numFmtId="3" fontId="11" fillId="0" borderId="4" xfId="0" applyNumberFormat="1" applyFont="1" applyFill="1" applyBorder="1" applyAlignment="1">
      <alignment/>
    </xf>
    <xf numFmtId="0" fontId="11" fillId="0" borderId="5" xfId="0" applyFont="1" applyFill="1" applyBorder="1" applyAlignment="1">
      <alignment/>
    </xf>
    <xf numFmtId="3" fontId="11" fillId="0" borderId="6" xfId="0" applyNumberFormat="1" applyFont="1" applyFill="1" applyBorder="1" applyAlignment="1">
      <alignment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3" fontId="11" fillId="0" borderId="7" xfId="0" applyNumberFormat="1" applyFont="1" applyBorder="1" applyAlignment="1">
      <alignment/>
    </xf>
    <xf numFmtId="3" fontId="11" fillId="0" borderId="8" xfId="0" applyNumberFormat="1" applyFont="1" applyBorder="1" applyAlignment="1">
      <alignment/>
    </xf>
    <xf numFmtId="3" fontId="11" fillId="0" borderId="9" xfId="0" applyNumberFormat="1" applyFont="1" applyBorder="1" applyAlignment="1">
      <alignment/>
    </xf>
    <xf numFmtId="0" fontId="2" fillId="0" borderId="0" xfId="0" applyFont="1" applyFill="1" applyBorder="1" applyAlignment="1">
      <alignment horizontal="right"/>
    </xf>
    <xf numFmtId="3" fontId="11" fillId="0" borderId="2" xfId="0" applyNumberFormat="1" applyFont="1" applyFill="1" applyBorder="1" applyAlignment="1">
      <alignment/>
    </xf>
    <xf numFmtId="3" fontId="11" fillId="0" borderId="5" xfId="0" applyNumberFormat="1" applyFont="1" applyFill="1" applyBorder="1" applyAlignment="1">
      <alignment/>
    </xf>
    <xf numFmtId="0" fontId="11" fillId="0" borderId="6" xfId="0" applyFont="1" applyFill="1" applyBorder="1" applyAlignment="1">
      <alignment/>
    </xf>
    <xf numFmtId="3" fontId="11" fillId="0" borderId="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76" fontId="12" fillId="0" borderId="0" xfId="15" applyNumberFormat="1" applyFont="1" applyAlignment="1">
      <alignment/>
    </xf>
    <xf numFmtId="0" fontId="10" fillId="0" borderId="0" xfId="0" applyFont="1" applyFill="1" applyBorder="1" applyAlignment="1">
      <alignment/>
    </xf>
    <xf numFmtId="176" fontId="11" fillId="0" borderId="0" xfId="15" applyNumberFormat="1" applyFont="1" applyAlignment="1">
      <alignment/>
    </xf>
    <xf numFmtId="0" fontId="18" fillId="0" borderId="0" xfId="0" applyFont="1" applyAlignment="1">
      <alignment/>
    </xf>
    <xf numFmtId="0" fontId="31" fillId="2" borderId="11" xfId="0" applyFont="1" applyFill="1" applyBorder="1" applyAlignment="1">
      <alignment horizontal="right"/>
    </xf>
    <xf numFmtId="0" fontId="31" fillId="2" borderId="12" xfId="0" applyFont="1" applyFill="1" applyBorder="1" applyAlignment="1">
      <alignment horizontal="right"/>
    </xf>
    <xf numFmtId="0" fontId="18" fillId="0" borderId="0" xfId="0" applyFont="1" applyAlignment="1">
      <alignment horizontal="right"/>
    </xf>
    <xf numFmtId="0" fontId="8" fillId="3" borderId="11" xfId="0" applyFont="1" applyFill="1" applyBorder="1" applyAlignment="1">
      <alignment horizontal="center"/>
    </xf>
    <xf numFmtId="10" fontId="32" fillId="4" borderId="10" xfId="17" applyNumberFormat="1" applyFont="1" applyFill="1" applyBorder="1" applyAlignment="1">
      <alignment/>
    </xf>
    <xf numFmtId="0" fontId="0" fillId="4" borderId="0" xfId="0" applyFill="1" applyAlignment="1">
      <alignment/>
    </xf>
    <xf numFmtId="10" fontId="22" fillId="4" borderId="10" xfId="17" applyNumberFormat="1" applyFont="1" applyFill="1" applyBorder="1" applyAlignment="1">
      <alignment/>
    </xf>
    <xf numFmtId="0" fontId="5" fillId="0" borderId="0" xfId="0" applyFont="1" applyAlignment="1">
      <alignment/>
    </xf>
    <xf numFmtId="3" fontId="22" fillId="0" borderId="0" xfId="0" applyNumberFormat="1" applyFont="1" applyFill="1" applyBorder="1" applyAlignment="1">
      <alignment/>
    </xf>
    <xf numFmtId="0" fontId="12" fillId="4" borderId="0" xfId="0" applyFont="1" applyFill="1" applyAlignment="1">
      <alignment/>
    </xf>
    <xf numFmtId="3" fontId="22" fillId="4" borderId="0" xfId="0" applyNumberFormat="1" applyFont="1" applyFill="1" applyBorder="1" applyAlignment="1">
      <alignment/>
    </xf>
    <xf numFmtId="0" fontId="19" fillId="4" borderId="0" xfId="0" applyFont="1" applyFill="1" applyAlignment="1">
      <alignment/>
    </xf>
    <xf numFmtId="3" fontId="12" fillId="2" borderId="13" xfId="0" applyNumberFormat="1" applyFont="1" applyFill="1" applyBorder="1" applyAlignment="1">
      <alignment/>
    </xf>
    <xf numFmtId="0" fontId="16" fillId="0" borderId="0" xfId="0" applyFont="1" applyAlignment="1">
      <alignment horizontal="right"/>
    </xf>
    <xf numFmtId="3" fontId="11" fillId="4" borderId="10" xfId="0" applyNumberFormat="1" applyFont="1" applyFill="1" applyBorder="1" applyAlignment="1">
      <alignment/>
    </xf>
    <xf numFmtId="0" fontId="11" fillId="4" borderId="10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11" fillId="0" borderId="14" xfId="0" applyFont="1" applyFill="1" applyBorder="1" applyAlignment="1">
      <alignment/>
    </xf>
    <xf numFmtId="0" fontId="9" fillId="3" borderId="13" xfId="0" applyFont="1" applyFill="1" applyBorder="1" applyAlignment="1">
      <alignment horizontal="center"/>
    </xf>
    <xf numFmtId="176" fontId="9" fillId="3" borderId="15" xfId="15" applyNumberFormat="1" applyFont="1" applyFill="1" applyBorder="1" applyAlignment="1">
      <alignment horizontal="center"/>
    </xf>
    <xf numFmtId="176" fontId="9" fillId="3" borderId="16" xfId="15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2" fillId="2" borderId="17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7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27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5" fillId="2" borderId="18" xfId="0" applyFont="1" applyFill="1" applyBorder="1" applyAlignment="1">
      <alignment horizontal="center"/>
    </xf>
    <xf numFmtId="3" fontId="12" fillId="2" borderId="19" xfId="0" applyNumberFormat="1" applyFont="1" applyFill="1" applyBorder="1" applyAlignment="1">
      <alignment/>
    </xf>
    <xf numFmtId="3" fontId="2" fillId="0" borderId="20" xfId="0" applyNumberFormat="1" applyFont="1" applyBorder="1" applyAlignment="1">
      <alignment/>
    </xf>
    <xf numFmtId="0" fontId="13" fillId="3" borderId="21" xfId="0" applyFont="1" applyFill="1" applyBorder="1" applyAlignment="1">
      <alignment horizontal="center"/>
    </xf>
    <xf numFmtId="176" fontId="9" fillId="3" borderId="22" xfId="15" applyNumberFormat="1" applyFont="1" applyFill="1" applyBorder="1" applyAlignment="1">
      <alignment horizontal="center"/>
    </xf>
    <xf numFmtId="176" fontId="9" fillId="3" borderId="23" xfId="15" applyNumberFormat="1" applyFont="1" applyFill="1" applyBorder="1" applyAlignment="1">
      <alignment horizontal="center"/>
    </xf>
    <xf numFmtId="3" fontId="9" fillId="3" borderId="24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/>
    </xf>
    <xf numFmtId="176" fontId="9" fillId="3" borderId="25" xfId="15" applyNumberFormat="1" applyFont="1" applyFill="1" applyBorder="1" applyAlignment="1">
      <alignment horizontal="center"/>
    </xf>
    <xf numFmtId="3" fontId="9" fillId="3" borderId="20" xfId="0" applyNumberFormat="1" applyFont="1" applyFill="1" applyBorder="1" applyAlignment="1">
      <alignment/>
    </xf>
    <xf numFmtId="0" fontId="9" fillId="3" borderId="19" xfId="0" applyFont="1" applyFill="1" applyBorder="1" applyAlignment="1">
      <alignment/>
    </xf>
    <xf numFmtId="0" fontId="35" fillId="3" borderId="18" xfId="0" applyFont="1" applyFill="1" applyBorder="1" applyAlignment="1">
      <alignment horizontal="center"/>
    </xf>
    <xf numFmtId="0" fontId="33" fillId="3" borderId="21" xfId="0" applyFont="1" applyFill="1" applyBorder="1" applyAlignment="1">
      <alignment horizontal="right"/>
    </xf>
    <xf numFmtId="0" fontId="36" fillId="3" borderId="23" xfId="0" applyFont="1" applyFill="1" applyBorder="1" applyAlignment="1">
      <alignment horizontal="center"/>
    </xf>
    <xf numFmtId="0" fontId="37" fillId="3" borderId="18" xfId="0" applyFont="1" applyFill="1" applyBorder="1" applyAlignment="1">
      <alignment horizontal="right"/>
    </xf>
    <xf numFmtId="0" fontId="29" fillId="5" borderId="11" xfId="0" applyFont="1" applyFill="1" applyBorder="1" applyAlignment="1">
      <alignment horizontal="center"/>
    </xf>
    <xf numFmtId="176" fontId="32" fillId="5" borderId="13" xfId="15" applyNumberFormat="1" applyFont="1" applyFill="1" applyBorder="1" applyAlignment="1">
      <alignment/>
    </xf>
    <xf numFmtId="0" fontId="29" fillId="5" borderId="18" xfId="0" applyFont="1" applyFill="1" applyBorder="1" applyAlignment="1">
      <alignment horizontal="center"/>
    </xf>
    <xf numFmtId="176" fontId="32" fillId="5" borderId="19" xfId="15" applyNumberFormat="1" applyFont="1" applyFill="1" applyBorder="1" applyAlignment="1">
      <alignment/>
    </xf>
    <xf numFmtId="0" fontId="33" fillId="3" borderId="22" xfId="0" applyFont="1" applyFill="1" applyBorder="1" applyAlignment="1">
      <alignment horizontal="right"/>
    </xf>
    <xf numFmtId="0" fontId="37" fillId="3" borderId="24" xfId="0" applyFont="1" applyFill="1" applyBorder="1" applyAlignment="1">
      <alignment horizontal="center"/>
    </xf>
    <xf numFmtId="176" fontId="9" fillId="3" borderId="24" xfId="15" applyNumberFormat="1" applyFont="1" applyFill="1" applyBorder="1" applyAlignment="1">
      <alignment/>
    </xf>
    <xf numFmtId="0" fontId="15" fillId="0" borderId="0" xfId="0" applyFont="1" applyAlignment="1">
      <alignment/>
    </xf>
    <xf numFmtId="0" fontId="42" fillId="5" borderId="11" xfId="0" applyFont="1" applyFill="1" applyBorder="1" applyAlignment="1">
      <alignment horizontal="right"/>
    </xf>
    <xf numFmtId="0" fontId="38" fillId="5" borderId="20" xfId="0" applyFont="1" applyFill="1" applyBorder="1" applyAlignment="1">
      <alignment horizontal="center"/>
    </xf>
    <xf numFmtId="0" fontId="42" fillId="5" borderId="12" xfId="0" applyFont="1" applyFill="1" applyBorder="1" applyAlignment="1">
      <alignment horizontal="right"/>
    </xf>
    <xf numFmtId="0" fontId="29" fillId="5" borderId="17" xfId="0" applyFont="1" applyFill="1" applyBorder="1" applyAlignment="1">
      <alignment/>
    </xf>
    <xf numFmtId="0" fontId="29" fillId="5" borderId="13" xfId="0" applyFont="1" applyFill="1" applyBorder="1" applyAlignment="1">
      <alignment/>
    </xf>
    <xf numFmtId="0" fontId="29" fillId="5" borderId="13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8" fillId="3" borderId="13" xfId="0" applyFont="1" applyFill="1" applyBorder="1" applyAlignment="1">
      <alignment horizontal="center"/>
    </xf>
    <xf numFmtId="10" fontId="22" fillId="5" borderId="20" xfId="17" applyNumberFormat="1" applyFont="1" applyFill="1" applyBorder="1" applyAlignment="1">
      <alignment/>
    </xf>
    <xf numFmtId="0" fontId="13" fillId="3" borderId="25" xfId="0" applyFont="1" applyFill="1" applyBorder="1" applyAlignment="1">
      <alignment horizontal="center"/>
    </xf>
    <xf numFmtId="3" fontId="12" fillId="4" borderId="26" xfId="0" applyNumberFormat="1" applyFont="1" applyFill="1" applyBorder="1" applyAlignment="1">
      <alignment/>
    </xf>
    <xf numFmtId="3" fontId="12" fillId="4" borderId="14" xfId="0" applyNumberFormat="1" applyFont="1" applyFill="1" applyBorder="1" applyAlignment="1">
      <alignment/>
    </xf>
    <xf numFmtId="0" fontId="35" fillId="3" borderId="20" xfId="0" applyFont="1" applyFill="1" applyBorder="1" applyAlignment="1">
      <alignment horizontal="center"/>
    </xf>
    <xf numFmtId="0" fontId="35" fillId="3" borderId="2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6" fontId="9" fillId="0" borderId="0" xfId="15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4" fillId="0" borderId="0" xfId="0" applyFont="1" applyFill="1" applyBorder="1" applyAlignment="1">
      <alignment horizontal="center"/>
    </xf>
    <xf numFmtId="10" fontId="22" fillId="0" borderId="0" xfId="17" applyNumberFormat="1" applyFont="1" applyFill="1" applyBorder="1" applyAlignment="1">
      <alignment/>
    </xf>
    <xf numFmtId="3" fontId="12" fillId="4" borderId="13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3" fontId="2" fillId="0" borderId="2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/>
    </xf>
    <xf numFmtId="176" fontId="12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176" fontId="11" fillId="0" borderId="0" xfId="15" applyNumberFormat="1" applyFont="1" applyFill="1" applyBorder="1" applyAlignment="1">
      <alignment/>
    </xf>
    <xf numFmtId="176" fontId="11" fillId="0" borderId="0" xfId="15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right"/>
    </xf>
    <xf numFmtId="3" fontId="11" fillId="0" borderId="2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/>
    </xf>
    <xf numFmtId="3" fontId="11" fillId="0" borderId="14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/>
    </xf>
    <xf numFmtId="3" fontId="11" fillId="0" borderId="9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/>
    </xf>
    <xf numFmtId="0" fontId="32" fillId="0" borderId="0" xfId="0" applyFont="1" applyFill="1" applyAlignment="1">
      <alignment/>
    </xf>
    <xf numFmtId="176" fontId="32" fillId="0" borderId="0" xfId="15" applyNumberFormat="1" applyFont="1" applyFill="1" applyAlignment="1">
      <alignment/>
    </xf>
    <xf numFmtId="0" fontId="41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center"/>
    </xf>
    <xf numFmtId="176" fontId="32" fillId="0" borderId="0" xfId="15" applyNumberFormat="1" applyFont="1" applyFill="1" applyAlignment="1">
      <alignment horizontal="center"/>
    </xf>
    <xf numFmtId="0" fontId="4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center"/>
    </xf>
    <xf numFmtId="0" fontId="42" fillId="4" borderId="21" xfId="0" applyFont="1" applyFill="1" applyBorder="1" applyAlignment="1">
      <alignment horizontal="right"/>
    </xf>
    <xf numFmtId="0" fontId="29" fillId="4" borderId="18" xfId="0" applyFont="1" applyFill="1" applyBorder="1" applyAlignment="1">
      <alignment horizontal="right"/>
    </xf>
    <xf numFmtId="0" fontId="29" fillId="4" borderId="19" xfId="0" applyFont="1" applyFill="1" applyBorder="1" applyAlignment="1">
      <alignment/>
    </xf>
    <xf numFmtId="0" fontId="29" fillId="4" borderId="20" xfId="0" applyFont="1" applyFill="1" applyBorder="1" applyAlignment="1">
      <alignment horizontal="center"/>
    </xf>
    <xf numFmtId="0" fontId="42" fillId="4" borderId="11" xfId="0" applyFont="1" applyFill="1" applyBorder="1" applyAlignment="1">
      <alignment horizontal="right"/>
    </xf>
    <xf numFmtId="0" fontId="29" fillId="4" borderId="13" xfId="0" applyFont="1" applyFill="1" applyBorder="1" applyAlignment="1">
      <alignment/>
    </xf>
    <xf numFmtId="0" fontId="29" fillId="4" borderId="10" xfId="0" applyFont="1" applyFill="1" applyBorder="1" applyAlignment="1">
      <alignment horizontal="center"/>
    </xf>
    <xf numFmtId="0" fontId="42" fillId="4" borderId="12" xfId="0" applyFont="1" applyFill="1" applyBorder="1" applyAlignment="1">
      <alignment horizontal="right"/>
    </xf>
    <xf numFmtId="0" fontId="29" fillId="4" borderId="17" xfId="0" applyFont="1" applyFill="1" applyBorder="1" applyAlignment="1">
      <alignment/>
    </xf>
    <xf numFmtId="0" fontId="29" fillId="4" borderId="13" xfId="0" applyFont="1" applyFill="1" applyBorder="1" applyAlignment="1">
      <alignment horizontal="left"/>
    </xf>
    <xf numFmtId="176" fontId="32" fillId="5" borderId="20" xfId="15" applyNumberFormat="1" applyFont="1" applyFill="1" applyBorder="1" applyAlignment="1">
      <alignment/>
    </xf>
    <xf numFmtId="0" fontId="41" fillId="4" borderId="22" xfId="0" applyFont="1" applyFill="1" applyBorder="1" applyAlignment="1">
      <alignment horizontal="center"/>
    </xf>
    <xf numFmtId="0" fontId="42" fillId="4" borderId="18" xfId="0" applyFont="1" applyFill="1" applyBorder="1" applyAlignment="1">
      <alignment horizontal="right"/>
    </xf>
    <xf numFmtId="0" fontId="47" fillId="4" borderId="13" xfId="0" applyFont="1" applyFill="1" applyBorder="1" applyAlignment="1">
      <alignment horizontal="left"/>
    </xf>
    <xf numFmtId="0" fontId="29" fillId="4" borderId="23" xfId="0" applyFont="1" applyFill="1" applyBorder="1" applyAlignment="1">
      <alignment/>
    </xf>
    <xf numFmtId="10" fontId="32" fillId="2" borderId="20" xfId="17" applyNumberFormat="1" applyFont="1" applyFill="1" applyBorder="1" applyAlignment="1">
      <alignment/>
    </xf>
    <xf numFmtId="0" fontId="40" fillId="4" borderId="21" xfId="0" applyFont="1" applyFill="1" applyBorder="1" applyAlignment="1">
      <alignment horizontal="right"/>
    </xf>
    <xf numFmtId="0" fontId="46" fillId="4" borderId="18" xfId="0" applyFont="1" applyFill="1" applyBorder="1" applyAlignment="1">
      <alignment horizontal="right"/>
    </xf>
    <xf numFmtId="0" fontId="40" fillId="4" borderId="19" xfId="0" applyFont="1" applyFill="1" applyBorder="1" applyAlignment="1">
      <alignment horizontal="center"/>
    </xf>
    <xf numFmtId="3" fontId="32" fillId="2" borderId="19" xfId="0" applyNumberFormat="1" applyFont="1" applyFill="1" applyBorder="1" applyAlignment="1">
      <alignment/>
    </xf>
    <xf numFmtId="0" fontId="8" fillId="3" borderId="11" xfId="0" applyFont="1" applyFill="1" applyBorder="1" applyAlignment="1">
      <alignment/>
    </xf>
    <xf numFmtId="176" fontId="9" fillId="3" borderId="13" xfId="15" applyNumberFormat="1" applyFont="1" applyFill="1" applyBorder="1" applyAlignment="1">
      <alignment horizontal="center"/>
    </xf>
    <xf numFmtId="0" fontId="48" fillId="3" borderId="11" xfId="0" applyFont="1" applyFill="1" applyBorder="1" applyAlignment="1">
      <alignment horizontal="center"/>
    </xf>
    <xf numFmtId="0" fontId="39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7" fillId="3" borderId="1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176" fontId="9" fillId="3" borderId="29" xfId="15" applyNumberFormat="1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24" fillId="3" borderId="31" xfId="0" applyFont="1" applyFill="1" applyBorder="1" applyAlignment="1">
      <alignment horizontal="right"/>
    </xf>
    <xf numFmtId="0" fontId="24" fillId="3" borderId="31" xfId="0" applyFont="1" applyFill="1" applyBorder="1" applyAlignment="1">
      <alignment/>
    </xf>
    <xf numFmtId="3" fontId="9" fillId="3" borderId="30" xfId="0" applyNumberFormat="1" applyFont="1" applyFill="1" applyBorder="1" applyAlignment="1">
      <alignment/>
    </xf>
    <xf numFmtId="3" fontId="9" fillId="3" borderId="32" xfId="0" applyNumberFormat="1" applyFont="1" applyFill="1" applyBorder="1" applyAlignment="1">
      <alignment/>
    </xf>
    <xf numFmtId="3" fontId="9" fillId="3" borderId="31" xfId="0" applyNumberFormat="1" applyFont="1" applyFill="1" applyBorder="1" applyAlignment="1">
      <alignment/>
    </xf>
    <xf numFmtId="3" fontId="12" fillId="5" borderId="33" xfId="0" applyNumberFormat="1" applyFont="1" applyFill="1" applyBorder="1" applyAlignment="1">
      <alignment/>
    </xf>
    <xf numFmtId="3" fontId="12" fillId="5" borderId="5" xfId="0" applyNumberFormat="1" applyFont="1" applyFill="1" applyBorder="1" applyAlignment="1">
      <alignment/>
    </xf>
    <xf numFmtId="0" fontId="33" fillId="3" borderId="29" xfId="0" applyFont="1" applyFill="1" applyBorder="1" applyAlignment="1">
      <alignment horizontal="right"/>
    </xf>
    <xf numFmtId="0" fontId="36" fillId="3" borderId="29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30" fillId="5" borderId="29" xfId="0" applyFont="1" applyFill="1" applyBorder="1" applyAlignment="1">
      <alignment horizontal="right"/>
    </xf>
    <xf numFmtId="0" fontId="26" fillId="5" borderId="29" xfId="0" applyFont="1" applyFill="1" applyBorder="1" applyAlignment="1">
      <alignment/>
    </xf>
    <xf numFmtId="0" fontId="26" fillId="5" borderId="5" xfId="0" applyFont="1" applyFill="1" applyBorder="1" applyAlignment="1">
      <alignment horizontal="center"/>
    </xf>
    <xf numFmtId="0" fontId="30" fillId="5" borderId="6" xfId="0" applyFont="1" applyFill="1" applyBorder="1" applyAlignment="1">
      <alignment horizontal="right"/>
    </xf>
    <xf numFmtId="0" fontId="26" fillId="5" borderId="6" xfId="0" applyFont="1" applyFill="1" applyBorder="1" applyAlignment="1">
      <alignment/>
    </xf>
    <xf numFmtId="0" fontId="30" fillId="5" borderId="0" xfId="0" applyFont="1" applyFill="1" applyBorder="1" applyAlignment="1">
      <alignment horizontal="right"/>
    </xf>
    <xf numFmtId="0" fontId="26" fillId="5" borderId="0" xfId="0" applyFont="1" applyFill="1" applyBorder="1" applyAlignment="1">
      <alignment/>
    </xf>
    <xf numFmtId="0" fontId="30" fillId="5" borderId="11" xfId="0" applyFont="1" applyFill="1" applyBorder="1" applyAlignment="1">
      <alignment horizontal="right"/>
    </xf>
    <xf numFmtId="0" fontId="26" fillId="5" borderId="4" xfId="0" applyFont="1" applyFill="1" applyBorder="1" applyAlignment="1">
      <alignment horizontal="center"/>
    </xf>
    <xf numFmtId="0" fontId="26" fillId="5" borderId="6" xfId="0" applyFont="1" applyFill="1" applyBorder="1" applyAlignment="1">
      <alignment horizontal="left"/>
    </xf>
    <xf numFmtId="0" fontId="26" fillId="5" borderId="8" xfId="0" applyFont="1" applyFill="1" applyBorder="1" applyAlignment="1">
      <alignment horizontal="center"/>
    </xf>
    <xf numFmtId="0" fontId="30" fillId="5" borderId="31" xfId="0" applyFont="1" applyFill="1" applyBorder="1" applyAlignment="1">
      <alignment horizontal="right"/>
    </xf>
    <xf numFmtId="0" fontId="26" fillId="5" borderId="31" xfId="0" applyFont="1" applyFill="1" applyBorder="1" applyAlignment="1">
      <alignment/>
    </xf>
    <xf numFmtId="0" fontId="7" fillId="3" borderId="34" xfId="0" applyFont="1" applyFill="1" applyBorder="1" applyAlignment="1">
      <alignment horizontal="center"/>
    </xf>
    <xf numFmtId="0" fontId="33" fillId="3" borderId="34" xfId="0" applyFont="1" applyFill="1" applyBorder="1" applyAlignment="1">
      <alignment horizontal="right"/>
    </xf>
    <xf numFmtId="0" fontId="36" fillId="3" borderId="15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9" fillId="3" borderId="35" xfId="0" applyFont="1" applyFill="1" applyBorder="1" applyAlignment="1">
      <alignment horizontal="right"/>
    </xf>
    <xf numFmtId="0" fontId="34" fillId="3" borderId="32" xfId="0" applyFont="1" applyFill="1" applyBorder="1" applyAlignment="1">
      <alignment/>
    </xf>
    <xf numFmtId="176" fontId="9" fillId="3" borderId="30" xfId="15" applyNumberFormat="1" applyFont="1" applyFill="1" applyBorder="1" applyAlignment="1">
      <alignment/>
    </xf>
    <xf numFmtId="176" fontId="12" fillId="2" borderId="20" xfId="15" applyNumberFormat="1" applyFont="1" applyFill="1" applyBorder="1" applyAlignment="1">
      <alignment/>
    </xf>
    <xf numFmtId="0" fontId="26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 horizontal="right"/>
    </xf>
    <xf numFmtId="0" fontId="12" fillId="2" borderId="27" xfId="0" applyFont="1" applyFill="1" applyBorder="1" applyAlignment="1">
      <alignment/>
    </xf>
    <xf numFmtId="0" fontId="26" fillId="2" borderId="5" xfId="0" applyFont="1" applyFill="1" applyBorder="1" applyAlignment="1">
      <alignment horizontal="center"/>
    </xf>
    <xf numFmtId="0" fontId="31" fillId="2" borderId="36" xfId="0" applyFont="1" applyFill="1" applyBorder="1" applyAlignment="1">
      <alignment horizontal="right"/>
    </xf>
    <xf numFmtId="0" fontId="12" fillId="2" borderId="37" xfId="0" applyFont="1" applyFill="1" applyBorder="1" applyAlignment="1">
      <alignment/>
    </xf>
    <xf numFmtId="0" fontId="31" fillId="2" borderId="4" xfId="0" applyFont="1" applyFill="1" applyBorder="1" applyAlignment="1">
      <alignment horizontal="right"/>
    </xf>
    <xf numFmtId="0" fontId="12" fillId="2" borderId="14" xfId="0" applyFont="1" applyFill="1" applyBorder="1" applyAlignment="1">
      <alignment/>
    </xf>
    <xf numFmtId="0" fontId="12" fillId="2" borderId="37" xfId="0" applyFont="1" applyFill="1" applyBorder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31" fillId="2" borderId="7" xfId="0" applyFont="1" applyFill="1" applyBorder="1" applyAlignment="1">
      <alignment horizontal="right"/>
    </xf>
    <xf numFmtId="0" fontId="12" fillId="2" borderId="28" xfId="0" applyFont="1" applyFill="1" applyBorder="1" applyAlignment="1">
      <alignment/>
    </xf>
    <xf numFmtId="176" fontId="12" fillId="0" borderId="0" xfId="15" applyNumberFormat="1" applyFont="1" applyBorder="1" applyAlignment="1">
      <alignment/>
    </xf>
    <xf numFmtId="176" fontId="12" fillId="2" borderId="33" xfId="15" applyNumberFormat="1" applyFont="1" applyFill="1" applyBorder="1" applyAlignment="1">
      <alignment/>
    </xf>
    <xf numFmtId="176" fontId="12" fillId="2" borderId="5" xfId="15" applyNumberFormat="1" applyFont="1" applyFill="1" applyBorder="1" applyAlignment="1">
      <alignment/>
    </xf>
    <xf numFmtId="176" fontId="12" fillId="2" borderId="8" xfId="15" applyNumberFormat="1" applyFont="1" applyFill="1" applyBorder="1" applyAlignment="1">
      <alignment/>
    </xf>
    <xf numFmtId="3" fontId="12" fillId="5" borderId="8" xfId="0" applyNumberFormat="1" applyFont="1" applyFill="1" applyBorder="1" applyAlignment="1">
      <alignment/>
    </xf>
    <xf numFmtId="0" fontId="42" fillId="2" borderId="20" xfId="0" applyFont="1" applyFill="1" applyBorder="1" applyAlignment="1">
      <alignment horizontal="center"/>
    </xf>
    <xf numFmtId="176" fontId="32" fillId="4" borderId="19" xfId="15" applyNumberFormat="1" applyFont="1" applyFill="1" applyBorder="1" applyAlignment="1">
      <alignment/>
    </xf>
    <xf numFmtId="176" fontId="32" fillId="4" borderId="13" xfId="15" applyNumberFormat="1" applyFont="1" applyFill="1" applyBorder="1" applyAlignment="1">
      <alignment/>
    </xf>
    <xf numFmtId="10" fontId="22" fillId="4" borderId="20" xfId="17" applyNumberFormat="1" applyFont="1" applyFill="1" applyBorder="1" applyAlignment="1">
      <alignment/>
    </xf>
    <xf numFmtId="3" fontId="12" fillId="5" borderId="20" xfId="0" applyNumberFormat="1" applyFont="1" applyFill="1" applyBorder="1" applyAlignment="1">
      <alignment/>
    </xf>
    <xf numFmtId="0" fontId="49" fillId="4" borderId="20" xfId="0" applyFont="1" applyFill="1" applyBorder="1" applyAlignment="1">
      <alignment horizontal="center"/>
    </xf>
    <xf numFmtId="0" fontId="28" fillId="4" borderId="10" xfId="0" applyFont="1" applyFill="1" applyBorder="1" applyAlignment="1">
      <alignment horizontal="center"/>
    </xf>
    <xf numFmtId="176" fontId="12" fillId="4" borderId="20" xfId="15" applyNumberFormat="1" applyFont="1" applyFill="1" applyBorder="1" applyAlignment="1">
      <alignment/>
    </xf>
    <xf numFmtId="0" fontId="28" fillId="4" borderId="20" xfId="0" applyFont="1" applyFill="1" applyBorder="1" applyAlignment="1">
      <alignment horizontal="center"/>
    </xf>
    <xf numFmtId="176" fontId="12" fillId="4" borderId="10" xfId="15" applyNumberFormat="1" applyFont="1" applyFill="1" applyBorder="1" applyAlignment="1">
      <alignment/>
    </xf>
    <xf numFmtId="0" fontId="21" fillId="2" borderId="20" xfId="0" applyFont="1" applyFill="1" applyBorder="1" applyAlignment="1">
      <alignment horizontal="center"/>
    </xf>
    <xf numFmtId="3" fontId="32" fillId="4" borderId="19" xfId="0" applyNumberFormat="1" applyFont="1" applyFill="1" applyBorder="1" applyAlignment="1">
      <alignment/>
    </xf>
    <xf numFmtId="3" fontId="32" fillId="4" borderId="1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workbookViewId="0" topLeftCell="A1">
      <selection activeCell="E53" sqref="E53"/>
    </sheetView>
  </sheetViews>
  <sheetFormatPr defaultColWidth="9.00390625" defaultRowHeight="16.5"/>
  <cols>
    <col min="1" max="1" width="5.00390625" style="0" customWidth="1"/>
    <col min="2" max="2" width="5.125" style="38" customWidth="1"/>
    <col min="3" max="3" width="13.125" style="56" customWidth="1"/>
    <col min="4" max="4" width="12.125" style="32" customWidth="1"/>
    <col min="5" max="7" width="10.375" style="32" customWidth="1"/>
    <col min="8" max="8" width="10.375" style="33" customWidth="1"/>
    <col min="9" max="9" width="10.375" style="32" customWidth="1"/>
  </cols>
  <sheetData>
    <row r="1" spans="1:9" ht="16.5">
      <c r="A1" s="1"/>
      <c r="B1" s="31" t="s">
        <v>83</v>
      </c>
      <c r="C1" s="59"/>
      <c r="D1" s="1"/>
      <c r="E1" s="39"/>
      <c r="F1" s="1"/>
      <c r="G1" s="1"/>
      <c r="H1" s="1"/>
      <c r="I1" s="1"/>
    </row>
    <row r="2" spans="1:9" ht="16.5">
      <c r="A2" s="3"/>
      <c r="B2" s="4"/>
      <c r="C2" s="69" t="s">
        <v>99</v>
      </c>
      <c r="D2" s="68" t="s">
        <v>84</v>
      </c>
      <c r="E2" s="39"/>
      <c r="F2" s="3"/>
      <c r="G2" s="3"/>
      <c r="H2" s="5"/>
      <c r="I2" s="6"/>
    </row>
    <row r="3" spans="1:9" ht="16.5">
      <c r="A3" s="3"/>
      <c r="B3" s="4" t="s">
        <v>85</v>
      </c>
      <c r="C3" s="26"/>
      <c r="D3" s="3"/>
      <c r="E3" s="39"/>
      <c r="F3" s="3"/>
      <c r="G3" s="3"/>
      <c r="H3" s="5"/>
      <c r="I3" s="6"/>
    </row>
    <row r="4" spans="1:9" ht="17.25" thickBot="1">
      <c r="A4" s="3"/>
      <c r="B4" s="7" t="s">
        <v>98</v>
      </c>
      <c r="C4" s="26"/>
      <c r="D4" s="3"/>
      <c r="E4" s="39"/>
      <c r="F4" s="3"/>
      <c r="G4" s="3"/>
      <c r="H4" s="5"/>
      <c r="I4" s="6"/>
    </row>
    <row r="5" spans="2:9" ht="16.5">
      <c r="B5" s="75" t="s">
        <v>105</v>
      </c>
      <c r="C5" s="84" t="s">
        <v>151</v>
      </c>
      <c r="D5" s="85" t="s">
        <v>87</v>
      </c>
      <c r="E5" s="177" t="s">
        <v>96</v>
      </c>
      <c r="F5" s="80" t="s">
        <v>88</v>
      </c>
      <c r="G5" s="76" t="s">
        <v>89</v>
      </c>
      <c r="H5" s="80" t="s">
        <v>90</v>
      </c>
      <c r="I5" s="77" t="s">
        <v>91</v>
      </c>
    </row>
    <row r="6" spans="2:9" ht="16.5">
      <c r="B6" s="83" t="s">
        <v>150</v>
      </c>
      <c r="C6" s="86" t="s">
        <v>101</v>
      </c>
      <c r="D6" s="82"/>
      <c r="E6" s="78">
        <v>129107581</v>
      </c>
      <c r="F6" s="81">
        <v>33863704</v>
      </c>
      <c r="G6" s="78">
        <v>26686333</v>
      </c>
      <c r="H6" s="81">
        <v>35235023</v>
      </c>
      <c r="I6" s="79">
        <v>33322521</v>
      </c>
    </row>
    <row r="7" spans="2:9" ht="16.5">
      <c r="B7" s="72">
        <v>1</v>
      </c>
      <c r="C7" s="44" t="s">
        <v>10</v>
      </c>
      <c r="D7" s="65" t="s">
        <v>44</v>
      </c>
      <c r="E7" s="73">
        <v>31069882</v>
      </c>
      <c r="F7" s="74">
        <v>7028886</v>
      </c>
      <c r="G7" s="74">
        <v>6636224</v>
      </c>
      <c r="H7" s="74">
        <v>9162484</v>
      </c>
      <c r="I7" s="74">
        <v>8242288</v>
      </c>
    </row>
    <row r="8" spans="2:9" ht="16.5">
      <c r="B8" s="64">
        <v>2</v>
      </c>
      <c r="C8" s="43" t="s">
        <v>17</v>
      </c>
      <c r="D8" s="66" t="s">
        <v>45</v>
      </c>
      <c r="E8" s="55">
        <v>19725462</v>
      </c>
      <c r="F8" s="36">
        <v>5290179</v>
      </c>
      <c r="G8" s="36">
        <v>4550426</v>
      </c>
      <c r="H8" s="36">
        <v>5184700</v>
      </c>
      <c r="I8" s="36">
        <v>4700157</v>
      </c>
    </row>
    <row r="9" spans="2:9" ht="16.5">
      <c r="B9" s="64">
        <v>3</v>
      </c>
      <c r="C9" s="44" t="s">
        <v>1</v>
      </c>
      <c r="D9" s="65" t="s">
        <v>46</v>
      </c>
      <c r="E9" s="55">
        <v>16419030</v>
      </c>
      <c r="F9" s="36">
        <v>4063238</v>
      </c>
      <c r="G9" s="36">
        <v>2813342</v>
      </c>
      <c r="H9" s="36">
        <v>4894880</v>
      </c>
      <c r="I9" s="36">
        <v>4647570</v>
      </c>
    </row>
    <row r="10" spans="2:9" ht="16.5">
      <c r="B10" s="64">
        <v>4</v>
      </c>
      <c r="C10" s="43" t="s">
        <v>5</v>
      </c>
      <c r="D10" s="66" t="s">
        <v>47</v>
      </c>
      <c r="E10" s="55">
        <v>8121764</v>
      </c>
      <c r="F10" s="36">
        <v>2244873</v>
      </c>
      <c r="G10" s="36">
        <v>1769297</v>
      </c>
      <c r="H10" s="36">
        <v>2328879</v>
      </c>
      <c r="I10" s="36">
        <v>1778715</v>
      </c>
    </row>
    <row r="11" spans="2:9" ht="16.5">
      <c r="B11" s="64">
        <v>5</v>
      </c>
      <c r="C11" s="44" t="s">
        <v>2</v>
      </c>
      <c r="D11" s="65" t="s">
        <v>50</v>
      </c>
      <c r="E11" s="55">
        <v>6157135</v>
      </c>
      <c r="F11" s="36">
        <v>2735284</v>
      </c>
      <c r="G11" s="36">
        <v>732726</v>
      </c>
      <c r="H11" s="36">
        <v>1331491</v>
      </c>
      <c r="I11" s="36">
        <v>1357634</v>
      </c>
    </row>
    <row r="12" spans="2:9" ht="16.5">
      <c r="B12" s="64">
        <v>6</v>
      </c>
      <c r="C12" s="43" t="s">
        <v>8</v>
      </c>
      <c r="D12" s="66" t="s">
        <v>48</v>
      </c>
      <c r="E12" s="55">
        <v>5405742</v>
      </c>
      <c r="F12" s="36">
        <v>1614834</v>
      </c>
      <c r="G12" s="36">
        <v>930574</v>
      </c>
      <c r="H12" s="36">
        <v>1451121</v>
      </c>
      <c r="I12" s="36">
        <v>1409213</v>
      </c>
    </row>
    <row r="13" spans="2:9" ht="16.5">
      <c r="B13" s="64">
        <v>7</v>
      </c>
      <c r="C13" s="44" t="s">
        <v>15</v>
      </c>
      <c r="D13" s="65" t="s">
        <v>51</v>
      </c>
      <c r="E13" s="55">
        <v>5033683</v>
      </c>
      <c r="F13" s="36">
        <v>1198020</v>
      </c>
      <c r="G13" s="36">
        <v>921277</v>
      </c>
      <c r="H13" s="36">
        <v>1442396</v>
      </c>
      <c r="I13" s="36">
        <v>1471990</v>
      </c>
    </row>
    <row r="14" spans="2:9" ht="16.5">
      <c r="B14" s="64">
        <v>8</v>
      </c>
      <c r="C14" s="43" t="s">
        <v>4</v>
      </c>
      <c r="D14" s="66" t="s">
        <v>49</v>
      </c>
      <c r="E14" s="55">
        <v>4742017</v>
      </c>
      <c r="F14" s="36">
        <v>1274019</v>
      </c>
      <c r="G14" s="36">
        <v>941412</v>
      </c>
      <c r="H14" s="36">
        <v>1268543</v>
      </c>
      <c r="I14" s="36">
        <v>1258043</v>
      </c>
    </row>
    <row r="15" spans="2:9" ht="16.5">
      <c r="B15" s="64">
        <v>9</v>
      </c>
      <c r="C15" s="44" t="s">
        <v>34</v>
      </c>
      <c r="D15" s="65" t="s">
        <v>52</v>
      </c>
      <c r="E15" s="55">
        <v>4587683</v>
      </c>
      <c r="F15" s="36">
        <v>979943</v>
      </c>
      <c r="G15" s="36">
        <v>997330</v>
      </c>
      <c r="H15" s="36">
        <v>1277851</v>
      </c>
      <c r="I15" s="36">
        <v>1332559</v>
      </c>
    </row>
    <row r="16" spans="2:9" ht="16.5">
      <c r="B16" s="64">
        <v>10</v>
      </c>
      <c r="C16" s="43" t="s">
        <v>6</v>
      </c>
      <c r="D16" s="66" t="s">
        <v>53</v>
      </c>
      <c r="E16" s="55">
        <v>3812327</v>
      </c>
      <c r="F16" s="36">
        <v>1190158</v>
      </c>
      <c r="G16" s="36">
        <v>871428</v>
      </c>
      <c r="H16" s="36">
        <v>901087</v>
      </c>
      <c r="I16" s="36">
        <v>849654</v>
      </c>
    </row>
    <row r="17" spans="2:9" ht="16.5">
      <c r="B17" s="64">
        <v>11</v>
      </c>
      <c r="C17" s="44" t="s">
        <v>12</v>
      </c>
      <c r="D17" s="65" t="s">
        <v>56</v>
      </c>
      <c r="E17" s="55">
        <v>3392334</v>
      </c>
      <c r="F17" s="36">
        <v>812449</v>
      </c>
      <c r="G17" s="36">
        <v>748652</v>
      </c>
      <c r="H17" s="36">
        <v>909652</v>
      </c>
      <c r="I17" s="36">
        <v>921581</v>
      </c>
    </row>
    <row r="18" spans="2:9" ht="16.5">
      <c r="B18" s="64">
        <v>12</v>
      </c>
      <c r="C18" s="43" t="s">
        <v>24</v>
      </c>
      <c r="D18" s="66" t="s">
        <v>54</v>
      </c>
      <c r="E18" s="55">
        <v>2828663</v>
      </c>
      <c r="F18" s="36">
        <v>770447</v>
      </c>
      <c r="G18" s="36">
        <v>513445</v>
      </c>
      <c r="H18" s="36">
        <v>704348</v>
      </c>
      <c r="I18" s="36">
        <v>840423</v>
      </c>
    </row>
    <row r="19" spans="2:9" ht="16.5">
      <c r="B19" s="64">
        <v>13</v>
      </c>
      <c r="C19" s="44" t="s">
        <v>3</v>
      </c>
      <c r="D19" s="65" t="s">
        <v>55</v>
      </c>
      <c r="E19" s="55">
        <v>2390383</v>
      </c>
      <c r="F19" s="36">
        <v>546902</v>
      </c>
      <c r="G19" s="36">
        <v>575671</v>
      </c>
      <c r="H19" s="36">
        <v>655876</v>
      </c>
      <c r="I19" s="36">
        <v>611934</v>
      </c>
    </row>
    <row r="20" spans="2:9" ht="16.5">
      <c r="B20" s="64">
        <v>14</v>
      </c>
      <c r="C20" s="43" t="s">
        <v>26</v>
      </c>
      <c r="D20" s="66" t="s">
        <v>57</v>
      </c>
      <c r="E20" s="55">
        <v>2060998</v>
      </c>
      <c r="F20" s="36">
        <v>500034</v>
      </c>
      <c r="G20" s="36">
        <v>522634</v>
      </c>
      <c r="H20" s="36">
        <v>502639</v>
      </c>
      <c r="I20" s="36">
        <v>535691</v>
      </c>
    </row>
    <row r="21" spans="2:9" ht="16.5">
      <c r="B21" s="64">
        <v>15</v>
      </c>
      <c r="C21" s="44" t="s">
        <v>25</v>
      </c>
      <c r="D21" s="65" t="s">
        <v>59</v>
      </c>
      <c r="E21" s="55">
        <v>1820347</v>
      </c>
      <c r="F21" s="36">
        <v>401614</v>
      </c>
      <c r="G21" s="36">
        <v>424351</v>
      </c>
      <c r="H21" s="36">
        <v>408740</v>
      </c>
      <c r="I21" s="36">
        <v>585642</v>
      </c>
    </row>
    <row r="22" spans="2:9" ht="16.5">
      <c r="B22" s="64">
        <v>16</v>
      </c>
      <c r="C22" s="43" t="s">
        <v>18</v>
      </c>
      <c r="D22" s="66" t="s">
        <v>60</v>
      </c>
      <c r="E22" s="55">
        <v>1276121</v>
      </c>
      <c r="F22" s="36">
        <v>243683</v>
      </c>
      <c r="G22" s="36">
        <v>301378</v>
      </c>
      <c r="H22" s="36">
        <v>341137</v>
      </c>
      <c r="I22" s="36">
        <v>389923</v>
      </c>
    </row>
    <row r="23" spans="2:9" ht="16.5">
      <c r="B23" s="64">
        <v>17</v>
      </c>
      <c r="C23" s="44" t="s">
        <v>20</v>
      </c>
      <c r="D23" s="65" t="s">
        <v>75</v>
      </c>
      <c r="E23" s="55">
        <v>1259778</v>
      </c>
      <c r="F23" s="36">
        <v>462616</v>
      </c>
      <c r="G23" s="36">
        <v>265409</v>
      </c>
      <c r="H23" s="36">
        <v>314406</v>
      </c>
      <c r="I23" s="36">
        <v>217347</v>
      </c>
    </row>
    <row r="24" spans="2:9" ht="16.5">
      <c r="B24" s="64">
        <v>18</v>
      </c>
      <c r="C24" s="43" t="s">
        <v>30</v>
      </c>
      <c r="D24" s="66" t="s">
        <v>61</v>
      </c>
      <c r="E24" s="55">
        <v>1221934</v>
      </c>
      <c r="F24" s="36">
        <v>267045</v>
      </c>
      <c r="G24" s="36">
        <v>346472</v>
      </c>
      <c r="H24" s="36">
        <v>321405</v>
      </c>
      <c r="I24" s="36">
        <v>287012</v>
      </c>
    </row>
    <row r="25" spans="2:9" ht="16.5">
      <c r="B25" s="64">
        <v>19</v>
      </c>
      <c r="C25" s="44" t="s">
        <v>27</v>
      </c>
      <c r="D25" s="65" t="s">
        <v>58</v>
      </c>
      <c r="E25" s="55">
        <v>905909</v>
      </c>
      <c r="F25" s="36">
        <v>222178</v>
      </c>
      <c r="G25" s="36">
        <v>191268</v>
      </c>
      <c r="H25" s="36">
        <v>250961</v>
      </c>
      <c r="I25" s="36">
        <v>241502</v>
      </c>
    </row>
    <row r="26" spans="2:9" ht="16.5">
      <c r="B26" s="64">
        <v>20</v>
      </c>
      <c r="C26" s="43" t="s">
        <v>21</v>
      </c>
      <c r="D26" s="66" t="s">
        <v>66</v>
      </c>
      <c r="E26" s="55">
        <v>655753</v>
      </c>
      <c r="F26" s="36">
        <v>287001</v>
      </c>
      <c r="G26" s="36">
        <v>216051</v>
      </c>
      <c r="H26" s="36">
        <v>47912</v>
      </c>
      <c r="I26" s="36">
        <v>104789</v>
      </c>
    </row>
    <row r="27" spans="2:9" ht="16.5">
      <c r="B27" s="64">
        <v>21</v>
      </c>
      <c r="C27" s="44" t="s">
        <v>11</v>
      </c>
      <c r="D27" s="65" t="s">
        <v>64</v>
      </c>
      <c r="E27" s="55">
        <v>609704</v>
      </c>
      <c r="F27" s="36">
        <v>172821</v>
      </c>
      <c r="G27" s="36">
        <v>145711</v>
      </c>
      <c r="H27" s="36">
        <v>160455</v>
      </c>
      <c r="I27" s="36">
        <v>130717</v>
      </c>
    </row>
    <row r="28" spans="2:9" ht="16.5">
      <c r="B28" s="64">
        <v>22</v>
      </c>
      <c r="C28" s="43" t="s">
        <v>31</v>
      </c>
      <c r="D28" s="66" t="s">
        <v>63</v>
      </c>
      <c r="E28" s="55">
        <v>494023</v>
      </c>
      <c r="F28" s="36">
        <v>151492</v>
      </c>
      <c r="G28" s="36">
        <v>99950</v>
      </c>
      <c r="H28" s="36">
        <v>113629</v>
      </c>
      <c r="I28" s="36">
        <v>128952</v>
      </c>
    </row>
    <row r="29" spans="2:9" ht="16.5">
      <c r="B29" s="64">
        <v>23</v>
      </c>
      <c r="C29" s="44" t="s">
        <v>33</v>
      </c>
      <c r="D29" s="65" t="s">
        <v>62</v>
      </c>
      <c r="E29" s="55">
        <v>445905</v>
      </c>
      <c r="F29" s="36">
        <v>169070</v>
      </c>
      <c r="G29" s="36">
        <v>143942</v>
      </c>
      <c r="H29" s="36">
        <v>54200</v>
      </c>
      <c r="I29" s="36">
        <v>78693</v>
      </c>
    </row>
    <row r="30" spans="2:9" ht="16.5">
      <c r="B30" s="64">
        <v>24</v>
      </c>
      <c r="C30" s="43" t="s">
        <v>28</v>
      </c>
      <c r="D30" s="66" t="s">
        <v>65</v>
      </c>
      <c r="E30" s="55">
        <v>293878</v>
      </c>
      <c r="F30" s="36">
        <v>109968</v>
      </c>
      <c r="G30" s="36">
        <v>58743</v>
      </c>
      <c r="H30" s="36">
        <v>54414</v>
      </c>
      <c r="I30" s="36">
        <v>70753</v>
      </c>
    </row>
    <row r="31" spans="2:9" ht="16.5">
      <c r="B31" s="64">
        <v>25</v>
      </c>
      <c r="C31" s="44" t="s">
        <v>13</v>
      </c>
      <c r="D31" s="65" t="s">
        <v>67</v>
      </c>
      <c r="E31" s="55">
        <v>274393</v>
      </c>
      <c r="F31" s="36">
        <v>71949</v>
      </c>
      <c r="G31" s="36">
        <v>64624</v>
      </c>
      <c r="H31" s="36">
        <v>53132</v>
      </c>
      <c r="I31" s="36">
        <v>84688</v>
      </c>
    </row>
    <row r="32" spans="2:9" ht="16.5">
      <c r="B32" s="64">
        <v>26</v>
      </c>
      <c r="C32" s="43" t="s">
        <v>32</v>
      </c>
      <c r="D32" s="66" t="s">
        <v>68</v>
      </c>
      <c r="E32" s="55">
        <v>268214</v>
      </c>
      <c r="F32" s="36">
        <v>53476</v>
      </c>
      <c r="G32" s="36">
        <v>85433</v>
      </c>
      <c r="H32" s="36">
        <v>79432</v>
      </c>
      <c r="I32" s="36">
        <v>49873</v>
      </c>
    </row>
    <row r="33" spans="2:9" ht="16.5">
      <c r="B33" s="64">
        <v>27</v>
      </c>
      <c r="C33" s="44" t="s">
        <v>35</v>
      </c>
      <c r="D33" s="65" t="s">
        <v>69</v>
      </c>
      <c r="E33" s="55">
        <v>206356</v>
      </c>
      <c r="F33" s="36">
        <v>37787</v>
      </c>
      <c r="G33" s="36">
        <v>66180</v>
      </c>
      <c r="H33" s="36">
        <v>43149</v>
      </c>
      <c r="I33" s="36">
        <v>59240</v>
      </c>
    </row>
    <row r="34" spans="2:9" ht="16.5">
      <c r="B34" s="64">
        <v>28</v>
      </c>
      <c r="C34" s="43" t="s">
        <v>29</v>
      </c>
      <c r="D34" s="66" t="s">
        <v>70</v>
      </c>
      <c r="E34" s="55">
        <v>193078</v>
      </c>
      <c r="F34" s="36">
        <v>49138</v>
      </c>
      <c r="G34" s="36">
        <v>37916</v>
      </c>
      <c r="H34" s="36">
        <v>53623</v>
      </c>
      <c r="I34" s="36">
        <v>52401</v>
      </c>
    </row>
    <row r="35" spans="2:9" ht="16.5">
      <c r="B35" s="64">
        <v>29</v>
      </c>
      <c r="C35" s="44" t="s">
        <v>14</v>
      </c>
      <c r="D35" s="65" t="s">
        <v>71</v>
      </c>
      <c r="E35" s="55">
        <v>140413</v>
      </c>
      <c r="F35" s="36">
        <v>23987</v>
      </c>
      <c r="G35" s="36">
        <v>34426</v>
      </c>
      <c r="H35" s="36">
        <v>39071</v>
      </c>
      <c r="I35" s="36">
        <v>42929</v>
      </c>
    </row>
    <row r="36" spans="2:9" ht="16.5">
      <c r="B36" s="64">
        <v>30</v>
      </c>
      <c r="C36" s="43" t="s">
        <v>23</v>
      </c>
      <c r="D36" s="66" t="s">
        <v>72</v>
      </c>
      <c r="E36" s="55">
        <v>71429</v>
      </c>
      <c r="F36" s="36">
        <v>18277</v>
      </c>
      <c r="G36" s="36">
        <v>15105</v>
      </c>
      <c r="H36" s="36">
        <v>27405</v>
      </c>
      <c r="I36" s="36">
        <v>10642</v>
      </c>
    </row>
    <row r="37" spans="2:9" ht="16.5">
      <c r="B37" s="64">
        <v>31</v>
      </c>
      <c r="C37" s="44" t="s">
        <v>0</v>
      </c>
      <c r="D37" s="67" t="s">
        <v>73</v>
      </c>
      <c r="E37" s="55">
        <v>32779</v>
      </c>
      <c r="F37" s="36">
        <v>7009</v>
      </c>
      <c r="G37" s="37">
        <v>494</v>
      </c>
      <c r="H37" s="36">
        <v>23232</v>
      </c>
      <c r="I37" s="36">
        <v>2044</v>
      </c>
    </row>
    <row r="38" spans="2:9" ht="16.5">
      <c r="B38" s="64">
        <v>32</v>
      </c>
      <c r="C38" s="43" t="s">
        <v>16</v>
      </c>
      <c r="D38" s="66" t="s">
        <v>77</v>
      </c>
      <c r="E38" s="55">
        <v>831257</v>
      </c>
      <c r="F38" s="57">
        <v>258085</v>
      </c>
      <c r="G38" s="57">
        <v>174534</v>
      </c>
      <c r="H38" s="57">
        <v>197810</v>
      </c>
      <c r="I38" s="57">
        <v>200828</v>
      </c>
    </row>
    <row r="39" spans="2:9" ht="16.5">
      <c r="B39" s="64">
        <v>33</v>
      </c>
      <c r="C39" s="44" t="s">
        <v>7</v>
      </c>
      <c r="D39" s="65" t="s">
        <v>76</v>
      </c>
      <c r="E39" s="55">
        <v>808824</v>
      </c>
      <c r="F39" s="57">
        <v>246406</v>
      </c>
      <c r="G39" s="57">
        <v>152237</v>
      </c>
      <c r="H39" s="57">
        <v>235235</v>
      </c>
      <c r="I39" s="57">
        <v>174946</v>
      </c>
    </row>
    <row r="40" spans="2:9" ht="16.5">
      <c r="B40" s="64">
        <v>34</v>
      </c>
      <c r="C40" s="43" t="s">
        <v>37</v>
      </c>
      <c r="D40" s="66" t="s">
        <v>78</v>
      </c>
      <c r="E40" s="55">
        <v>641999</v>
      </c>
      <c r="F40" s="57">
        <v>166868</v>
      </c>
      <c r="G40" s="57">
        <v>117147</v>
      </c>
      <c r="H40" s="57">
        <v>122310</v>
      </c>
      <c r="I40" s="57">
        <v>235674</v>
      </c>
    </row>
    <row r="41" spans="2:9" ht="16.5">
      <c r="B41" s="64">
        <v>35</v>
      </c>
      <c r="C41" s="44" t="s">
        <v>19</v>
      </c>
      <c r="D41" s="65" t="s">
        <v>79</v>
      </c>
      <c r="E41" s="55">
        <v>630690</v>
      </c>
      <c r="F41" s="57">
        <v>132276</v>
      </c>
      <c r="G41" s="57">
        <v>167984</v>
      </c>
      <c r="H41" s="57">
        <v>178920</v>
      </c>
      <c r="I41" s="57">
        <v>151510</v>
      </c>
    </row>
    <row r="42" spans="2:9" ht="16.5">
      <c r="B42" s="64">
        <v>36</v>
      </c>
      <c r="C42" s="43" t="s">
        <v>38</v>
      </c>
      <c r="D42" s="66" t="s">
        <v>80</v>
      </c>
      <c r="E42" s="55">
        <v>170497</v>
      </c>
      <c r="F42" s="57">
        <v>36956</v>
      </c>
      <c r="G42" s="57">
        <v>37899</v>
      </c>
      <c r="H42" s="57">
        <v>47422</v>
      </c>
      <c r="I42" s="57">
        <v>48220</v>
      </c>
    </row>
    <row r="43" spans="2:9" ht="16.5">
      <c r="B43" s="64">
        <v>37</v>
      </c>
      <c r="C43" s="44" t="s">
        <v>36</v>
      </c>
      <c r="D43" s="65" t="s">
        <v>81</v>
      </c>
      <c r="E43" s="55">
        <v>103710</v>
      </c>
      <c r="F43" s="57">
        <v>22359</v>
      </c>
      <c r="G43" s="57">
        <v>14641</v>
      </c>
      <c r="H43" s="57">
        <v>50192</v>
      </c>
      <c r="I43" s="57">
        <v>16518</v>
      </c>
    </row>
    <row r="44" spans="2:9" ht="16.5">
      <c r="B44" s="64">
        <v>38</v>
      </c>
      <c r="C44" s="43" t="s">
        <v>22</v>
      </c>
      <c r="D44" s="66" t="s">
        <v>82</v>
      </c>
      <c r="E44" s="55">
        <v>3487</v>
      </c>
      <c r="F44" s="57">
        <v>2377</v>
      </c>
      <c r="G44" s="58">
        <v>0</v>
      </c>
      <c r="H44" s="58">
        <v>884</v>
      </c>
      <c r="I44" s="58">
        <v>226</v>
      </c>
    </row>
    <row r="45" spans="2:9" ht="16.5">
      <c r="B45" s="64">
        <v>39</v>
      </c>
      <c r="C45" s="43" t="s">
        <v>9</v>
      </c>
      <c r="D45" s="66" t="s">
        <v>74</v>
      </c>
      <c r="E45" s="55">
        <v>0</v>
      </c>
      <c r="F45" s="37">
        <v>0</v>
      </c>
      <c r="G45" s="37">
        <v>0</v>
      </c>
      <c r="H45" s="37">
        <v>0</v>
      </c>
      <c r="I45" s="37">
        <v>0</v>
      </c>
    </row>
    <row r="46" spans="4:9" ht="16.5">
      <c r="D46" s="1"/>
      <c r="E46" s="35"/>
      <c r="F46" s="35"/>
      <c r="G46" s="35"/>
      <c r="H46" s="35"/>
      <c r="I46"/>
    </row>
    <row r="49" spans="1:9" ht="16.5">
      <c r="A49" s="1"/>
      <c r="B49" s="70" t="s">
        <v>95</v>
      </c>
      <c r="C49" s="59"/>
      <c r="D49" s="1"/>
      <c r="E49" s="39"/>
      <c r="F49" s="1"/>
      <c r="G49" s="1"/>
      <c r="H49" s="1"/>
      <c r="I49" s="1"/>
    </row>
    <row r="50" spans="1:9" ht="16.5">
      <c r="A50" s="3"/>
      <c r="B50" s="4"/>
      <c r="C50" s="69" t="s">
        <v>100</v>
      </c>
      <c r="D50" s="68" t="s">
        <v>84</v>
      </c>
      <c r="E50" s="39"/>
      <c r="F50" s="3"/>
      <c r="G50" s="3"/>
      <c r="H50" s="5"/>
      <c r="I50" s="6"/>
    </row>
    <row r="51" spans="1:9" ht="16.5">
      <c r="A51" s="3"/>
      <c r="B51" s="4" t="s">
        <v>85</v>
      </c>
      <c r="C51" s="26"/>
      <c r="D51" s="3"/>
      <c r="E51" s="39"/>
      <c r="F51" s="3"/>
      <c r="G51" s="3"/>
      <c r="H51" s="5"/>
      <c r="I51" s="6"/>
    </row>
    <row r="52" spans="1:9" ht="17.25" thickBot="1">
      <c r="A52" s="3"/>
      <c r="B52" s="7" t="s">
        <v>97</v>
      </c>
      <c r="C52" s="26"/>
      <c r="D52" s="3"/>
      <c r="E52" s="39"/>
      <c r="F52" s="3"/>
      <c r="G52" s="3"/>
      <c r="H52" s="5"/>
      <c r="I52" s="6"/>
    </row>
    <row r="53" spans="1:9" ht="16.5">
      <c r="A53" s="8"/>
      <c r="B53" s="203" t="s">
        <v>105</v>
      </c>
      <c r="C53" s="204" t="s">
        <v>86</v>
      </c>
      <c r="D53" s="205" t="s">
        <v>87</v>
      </c>
      <c r="E53" s="177" t="s">
        <v>96</v>
      </c>
      <c r="F53" s="62" t="s">
        <v>40</v>
      </c>
      <c r="G53" s="63" t="s">
        <v>41</v>
      </c>
      <c r="H53" s="63" t="s">
        <v>42</v>
      </c>
      <c r="I53" s="63" t="s">
        <v>43</v>
      </c>
    </row>
    <row r="54" spans="1:9" ht="17.25" thickBot="1">
      <c r="A54" s="9"/>
      <c r="B54" s="206" t="s">
        <v>150</v>
      </c>
      <c r="C54" s="207" t="s">
        <v>95</v>
      </c>
      <c r="D54" s="208"/>
      <c r="E54" s="209">
        <v>135619498</v>
      </c>
      <c r="F54" s="183">
        <v>30629856</v>
      </c>
      <c r="G54" s="182">
        <v>33261600</v>
      </c>
      <c r="H54" s="182">
        <v>38267316</v>
      </c>
      <c r="I54" s="182">
        <v>33460726</v>
      </c>
    </row>
    <row r="55" spans="1:9" ht="16.5">
      <c r="A55" s="1"/>
      <c r="B55" s="211">
        <v>1</v>
      </c>
      <c r="C55" s="212" t="s">
        <v>10</v>
      </c>
      <c r="D55" s="213" t="s">
        <v>44</v>
      </c>
      <c r="E55" s="224">
        <v>37405356</v>
      </c>
      <c r="F55" s="10">
        <v>7827799</v>
      </c>
      <c r="G55" s="11">
        <v>9327648</v>
      </c>
      <c r="H55" s="12">
        <v>10716194</v>
      </c>
      <c r="I55" s="11">
        <v>9533715</v>
      </c>
    </row>
    <row r="56" spans="1:9" ht="16.5">
      <c r="A56" s="1"/>
      <c r="B56" s="214">
        <v>2</v>
      </c>
      <c r="C56" s="215" t="s">
        <v>17</v>
      </c>
      <c r="D56" s="216" t="s">
        <v>45</v>
      </c>
      <c r="E56" s="225">
        <v>20696058</v>
      </c>
      <c r="F56" s="13">
        <v>4830720</v>
      </c>
      <c r="G56" s="14">
        <v>4986859</v>
      </c>
      <c r="H56" s="15">
        <v>5950220</v>
      </c>
      <c r="I56" s="14">
        <v>4928259</v>
      </c>
    </row>
    <row r="57" spans="1:9" ht="16.5">
      <c r="A57" s="1"/>
      <c r="B57" s="214">
        <v>3</v>
      </c>
      <c r="C57" s="217" t="s">
        <v>1</v>
      </c>
      <c r="D57" s="218" t="s">
        <v>46</v>
      </c>
      <c r="E57" s="225">
        <v>15206166</v>
      </c>
      <c r="F57" s="13">
        <v>3420633</v>
      </c>
      <c r="G57" s="14">
        <v>3808241</v>
      </c>
      <c r="H57" s="15">
        <v>4202028</v>
      </c>
      <c r="I57" s="14">
        <v>3775264</v>
      </c>
    </row>
    <row r="58" spans="1:9" ht="16.5">
      <c r="A58" s="1"/>
      <c r="B58" s="214">
        <v>4</v>
      </c>
      <c r="C58" s="215" t="s">
        <v>5</v>
      </c>
      <c r="D58" s="216" t="s">
        <v>47</v>
      </c>
      <c r="E58" s="225">
        <v>7744482</v>
      </c>
      <c r="F58" s="13">
        <v>2144737</v>
      </c>
      <c r="G58" s="14">
        <v>1947138</v>
      </c>
      <c r="H58" s="15">
        <v>2000873</v>
      </c>
      <c r="I58" s="14">
        <v>1651734</v>
      </c>
    </row>
    <row r="59" spans="1:9" ht="16.5">
      <c r="A59" s="1"/>
      <c r="B59" s="214">
        <v>5</v>
      </c>
      <c r="C59" s="217" t="s">
        <v>8</v>
      </c>
      <c r="D59" s="218" t="s">
        <v>48</v>
      </c>
      <c r="E59" s="225">
        <v>7601439</v>
      </c>
      <c r="F59" s="13">
        <v>1684878</v>
      </c>
      <c r="G59" s="14">
        <v>1725616</v>
      </c>
      <c r="H59" s="15">
        <v>2272207</v>
      </c>
      <c r="I59" s="14">
        <v>1918738</v>
      </c>
    </row>
    <row r="60" spans="1:9" ht="16.5">
      <c r="A60" s="1"/>
      <c r="B60" s="214">
        <v>6</v>
      </c>
      <c r="C60" s="215" t="s">
        <v>4</v>
      </c>
      <c r="D60" s="216" t="s">
        <v>49</v>
      </c>
      <c r="E60" s="225">
        <v>6431462</v>
      </c>
      <c r="F60" s="13">
        <v>1600117</v>
      </c>
      <c r="G60" s="14">
        <v>1518124</v>
      </c>
      <c r="H60" s="15">
        <v>1828730</v>
      </c>
      <c r="I60" s="14">
        <v>1484491</v>
      </c>
    </row>
    <row r="61" spans="1:9" ht="16.5">
      <c r="A61" s="1"/>
      <c r="B61" s="214">
        <v>7</v>
      </c>
      <c r="C61" s="217" t="s">
        <v>2</v>
      </c>
      <c r="D61" s="218" t="s">
        <v>50</v>
      </c>
      <c r="E61" s="225">
        <v>3751692</v>
      </c>
      <c r="F61" s="13">
        <v>764943</v>
      </c>
      <c r="G61" s="14">
        <v>691407</v>
      </c>
      <c r="H61" s="15">
        <v>1179632</v>
      </c>
      <c r="I61" s="14">
        <v>1115710</v>
      </c>
    </row>
    <row r="62" spans="1:9" ht="16.5">
      <c r="A62" s="1"/>
      <c r="B62" s="214">
        <v>8</v>
      </c>
      <c r="C62" s="215" t="s">
        <v>15</v>
      </c>
      <c r="D62" s="216" t="s">
        <v>51</v>
      </c>
      <c r="E62" s="225">
        <v>4783858</v>
      </c>
      <c r="F62" s="13">
        <v>916525</v>
      </c>
      <c r="G62" s="14">
        <v>1249085</v>
      </c>
      <c r="H62" s="15">
        <v>1392957</v>
      </c>
      <c r="I62" s="14">
        <v>1225291</v>
      </c>
    </row>
    <row r="63" spans="1:9" ht="16.5">
      <c r="A63" s="1"/>
      <c r="B63" s="214">
        <v>9</v>
      </c>
      <c r="C63" s="217" t="s">
        <v>34</v>
      </c>
      <c r="D63" s="218" t="s">
        <v>52</v>
      </c>
      <c r="E63" s="225">
        <v>4832585</v>
      </c>
      <c r="F63" s="13">
        <v>864040</v>
      </c>
      <c r="G63" s="14">
        <v>1341377</v>
      </c>
      <c r="H63" s="15">
        <v>1529418</v>
      </c>
      <c r="I63" s="14">
        <v>1097750</v>
      </c>
    </row>
    <row r="64" spans="1:9" ht="16.5">
      <c r="A64" s="1"/>
      <c r="B64" s="214">
        <v>10</v>
      </c>
      <c r="C64" s="215" t="s">
        <v>6</v>
      </c>
      <c r="D64" s="216" t="s">
        <v>53</v>
      </c>
      <c r="E64" s="225">
        <v>3066010</v>
      </c>
      <c r="F64" s="13">
        <v>824559</v>
      </c>
      <c r="G64" s="14">
        <v>666297</v>
      </c>
      <c r="H64" s="15">
        <v>782345</v>
      </c>
      <c r="I64" s="14">
        <v>792809</v>
      </c>
    </row>
    <row r="65" spans="1:9" ht="16.5">
      <c r="A65" s="1"/>
      <c r="B65" s="214">
        <v>11</v>
      </c>
      <c r="C65" s="217" t="s">
        <v>24</v>
      </c>
      <c r="D65" s="218" t="s">
        <v>54</v>
      </c>
      <c r="E65" s="225">
        <v>2888495</v>
      </c>
      <c r="F65" s="13">
        <v>487643</v>
      </c>
      <c r="G65" s="14">
        <v>800279</v>
      </c>
      <c r="H65" s="15">
        <v>908054</v>
      </c>
      <c r="I65" s="14">
        <v>692519</v>
      </c>
    </row>
    <row r="66" spans="1:9" ht="16.5">
      <c r="A66" s="1"/>
      <c r="B66" s="214">
        <v>12</v>
      </c>
      <c r="C66" s="215" t="s">
        <v>3</v>
      </c>
      <c r="D66" s="216" t="s">
        <v>55</v>
      </c>
      <c r="E66" s="225">
        <v>2787546</v>
      </c>
      <c r="F66" s="13">
        <v>632691</v>
      </c>
      <c r="G66" s="14">
        <v>742875</v>
      </c>
      <c r="H66" s="15">
        <v>684906</v>
      </c>
      <c r="I66" s="14">
        <v>727074</v>
      </c>
    </row>
    <row r="67" spans="1:9" ht="16.5">
      <c r="A67" s="1"/>
      <c r="B67" s="214">
        <v>13</v>
      </c>
      <c r="C67" s="217" t="s">
        <v>12</v>
      </c>
      <c r="D67" s="218" t="s">
        <v>56</v>
      </c>
      <c r="E67" s="225">
        <v>2562027</v>
      </c>
      <c r="F67" s="13">
        <v>733976</v>
      </c>
      <c r="G67" s="14">
        <v>503417</v>
      </c>
      <c r="H67" s="15">
        <v>680531</v>
      </c>
      <c r="I67" s="14">
        <v>644103</v>
      </c>
    </row>
    <row r="68" spans="1:9" ht="16.5">
      <c r="A68" s="1"/>
      <c r="B68" s="214">
        <v>14</v>
      </c>
      <c r="C68" s="215" t="s">
        <v>26</v>
      </c>
      <c r="D68" s="216" t="s">
        <v>57</v>
      </c>
      <c r="E68" s="225">
        <v>2091217</v>
      </c>
      <c r="F68" s="13">
        <v>476057</v>
      </c>
      <c r="G68" s="14">
        <v>600868</v>
      </c>
      <c r="H68" s="15">
        <v>516812</v>
      </c>
      <c r="I68" s="14">
        <v>497480</v>
      </c>
    </row>
    <row r="69" spans="1:9" ht="16.5">
      <c r="A69" s="1"/>
      <c r="B69" s="214">
        <v>15</v>
      </c>
      <c r="C69" s="217" t="s">
        <v>27</v>
      </c>
      <c r="D69" s="218" t="s">
        <v>58</v>
      </c>
      <c r="E69" s="225">
        <v>1500024</v>
      </c>
      <c r="F69" s="13">
        <v>285533</v>
      </c>
      <c r="G69" s="14">
        <v>330235</v>
      </c>
      <c r="H69" s="15">
        <v>427535</v>
      </c>
      <c r="I69" s="14">
        <v>456721</v>
      </c>
    </row>
    <row r="70" spans="1:9" ht="16.5">
      <c r="A70" s="1"/>
      <c r="B70" s="214">
        <v>16</v>
      </c>
      <c r="C70" s="215" t="s">
        <v>25</v>
      </c>
      <c r="D70" s="216" t="s">
        <v>59</v>
      </c>
      <c r="E70" s="225">
        <v>1349027</v>
      </c>
      <c r="F70" s="13">
        <v>267364</v>
      </c>
      <c r="G70" s="14">
        <v>464245</v>
      </c>
      <c r="H70" s="15">
        <v>295043</v>
      </c>
      <c r="I70" s="14">
        <v>322375</v>
      </c>
    </row>
    <row r="71" spans="1:9" ht="16.5">
      <c r="A71" s="1"/>
      <c r="B71" s="214">
        <v>17</v>
      </c>
      <c r="C71" s="217" t="s">
        <v>18</v>
      </c>
      <c r="D71" s="218" t="s">
        <v>60</v>
      </c>
      <c r="E71" s="225">
        <v>859113</v>
      </c>
      <c r="F71" s="13">
        <v>127153</v>
      </c>
      <c r="G71" s="14">
        <v>133535</v>
      </c>
      <c r="H71" s="15">
        <v>317389</v>
      </c>
      <c r="I71" s="14">
        <v>281036</v>
      </c>
    </row>
    <row r="72" spans="1:9" ht="16.5">
      <c r="A72" s="1"/>
      <c r="B72" s="214">
        <v>18</v>
      </c>
      <c r="C72" s="215" t="s">
        <v>30</v>
      </c>
      <c r="D72" s="216" t="s">
        <v>61</v>
      </c>
      <c r="E72" s="225">
        <v>1084886</v>
      </c>
      <c r="F72" s="13">
        <v>143938</v>
      </c>
      <c r="G72" s="14">
        <v>300063</v>
      </c>
      <c r="H72" s="15">
        <v>313164</v>
      </c>
      <c r="I72" s="14">
        <v>327721</v>
      </c>
    </row>
    <row r="73" spans="1:9" ht="16.5">
      <c r="A73" s="1"/>
      <c r="B73" s="214">
        <v>19</v>
      </c>
      <c r="C73" s="217" t="s">
        <v>33</v>
      </c>
      <c r="D73" s="218" t="s">
        <v>62</v>
      </c>
      <c r="E73" s="225">
        <v>584752</v>
      </c>
      <c r="F73" s="13">
        <v>169629</v>
      </c>
      <c r="G73" s="14">
        <v>146807</v>
      </c>
      <c r="H73" s="15">
        <v>156918</v>
      </c>
      <c r="I73" s="14">
        <v>111398</v>
      </c>
    </row>
    <row r="74" spans="1:9" ht="16.5">
      <c r="A74" s="1"/>
      <c r="B74" s="214">
        <v>20</v>
      </c>
      <c r="C74" s="215" t="s">
        <v>31</v>
      </c>
      <c r="D74" s="216" t="s">
        <v>63</v>
      </c>
      <c r="E74" s="225">
        <v>576229</v>
      </c>
      <c r="F74" s="13">
        <v>117415</v>
      </c>
      <c r="G74" s="14">
        <v>144451</v>
      </c>
      <c r="H74" s="15">
        <v>192515</v>
      </c>
      <c r="I74" s="14">
        <v>121848</v>
      </c>
    </row>
    <row r="75" spans="1:9" ht="16.5">
      <c r="A75" s="1"/>
      <c r="B75" s="214">
        <v>21</v>
      </c>
      <c r="C75" s="217" t="s">
        <v>11</v>
      </c>
      <c r="D75" s="218" t="s">
        <v>64</v>
      </c>
      <c r="E75" s="225">
        <v>557916</v>
      </c>
      <c r="F75" s="13">
        <v>190087</v>
      </c>
      <c r="G75" s="14">
        <v>120594</v>
      </c>
      <c r="H75" s="15">
        <v>132884</v>
      </c>
      <c r="I75" s="14">
        <v>114351</v>
      </c>
    </row>
    <row r="76" spans="1:9" ht="16.5">
      <c r="A76" s="1"/>
      <c r="B76" s="214">
        <v>22</v>
      </c>
      <c r="C76" s="215" t="s">
        <v>28</v>
      </c>
      <c r="D76" s="216" t="s">
        <v>65</v>
      </c>
      <c r="E76" s="225">
        <v>504982</v>
      </c>
      <c r="F76" s="13">
        <v>113504</v>
      </c>
      <c r="G76" s="14">
        <v>141056</v>
      </c>
      <c r="H76" s="15">
        <v>147408</v>
      </c>
      <c r="I76" s="14">
        <v>103014</v>
      </c>
    </row>
    <row r="77" spans="1:9" ht="16.5">
      <c r="A77" s="1"/>
      <c r="B77" s="214">
        <v>23</v>
      </c>
      <c r="C77" s="217" t="s">
        <v>21</v>
      </c>
      <c r="D77" s="218" t="s">
        <v>66</v>
      </c>
      <c r="E77" s="225">
        <v>689130</v>
      </c>
      <c r="F77" s="13">
        <v>482896</v>
      </c>
      <c r="G77" s="14">
        <v>68361</v>
      </c>
      <c r="H77" s="15">
        <v>66971</v>
      </c>
      <c r="I77" s="14">
        <v>70902</v>
      </c>
    </row>
    <row r="78" spans="1:9" ht="16.5">
      <c r="A78" s="1"/>
      <c r="B78" s="214">
        <v>24</v>
      </c>
      <c r="C78" s="215" t="s">
        <v>13</v>
      </c>
      <c r="D78" s="216" t="s">
        <v>67</v>
      </c>
      <c r="E78" s="225">
        <v>277946</v>
      </c>
      <c r="F78" s="13">
        <v>75068</v>
      </c>
      <c r="G78" s="14">
        <v>56985</v>
      </c>
      <c r="H78" s="15">
        <v>81656</v>
      </c>
      <c r="I78" s="14">
        <v>64237</v>
      </c>
    </row>
    <row r="79" spans="1:9" ht="16.5">
      <c r="A79" s="1"/>
      <c r="B79" s="214">
        <v>25</v>
      </c>
      <c r="C79" s="217" t="s">
        <v>32</v>
      </c>
      <c r="D79" s="218" t="s">
        <v>68</v>
      </c>
      <c r="E79" s="225">
        <v>304887</v>
      </c>
      <c r="F79" s="13">
        <v>69132</v>
      </c>
      <c r="G79" s="14">
        <v>81496</v>
      </c>
      <c r="H79" s="15">
        <v>98901</v>
      </c>
      <c r="I79" s="14">
        <v>55358</v>
      </c>
    </row>
    <row r="80" spans="1:9" ht="16.5">
      <c r="A80" s="1"/>
      <c r="B80" s="214">
        <v>26</v>
      </c>
      <c r="C80" s="215" t="s">
        <v>35</v>
      </c>
      <c r="D80" s="216" t="s">
        <v>69</v>
      </c>
      <c r="E80" s="225">
        <v>230927</v>
      </c>
      <c r="F80" s="13">
        <v>51804</v>
      </c>
      <c r="G80" s="14">
        <v>50876</v>
      </c>
      <c r="H80" s="15">
        <v>79258</v>
      </c>
      <c r="I80" s="14">
        <v>48989</v>
      </c>
    </row>
    <row r="81" spans="1:9" ht="16.5">
      <c r="A81" s="1"/>
      <c r="B81" s="214">
        <v>27</v>
      </c>
      <c r="C81" s="217" t="s">
        <v>29</v>
      </c>
      <c r="D81" s="218" t="s">
        <v>70</v>
      </c>
      <c r="E81" s="225">
        <v>144053</v>
      </c>
      <c r="F81" s="13">
        <v>25315</v>
      </c>
      <c r="G81" s="14">
        <v>47698</v>
      </c>
      <c r="H81" s="15">
        <v>31310</v>
      </c>
      <c r="I81" s="14">
        <v>39730</v>
      </c>
    </row>
    <row r="82" spans="1:9" ht="16.5">
      <c r="A82" s="1"/>
      <c r="B82" s="214">
        <v>28</v>
      </c>
      <c r="C82" s="215" t="s">
        <v>14</v>
      </c>
      <c r="D82" s="216" t="s">
        <v>71</v>
      </c>
      <c r="E82" s="225">
        <v>140426</v>
      </c>
      <c r="F82" s="13">
        <v>18187</v>
      </c>
      <c r="G82" s="14">
        <v>18030</v>
      </c>
      <c r="H82" s="15">
        <v>62903</v>
      </c>
      <c r="I82" s="14">
        <v>41306</v>
      </c>
    </row>
    <row r="83" spans="1:9" ht="16.5">
      <c r="A83" s="1"/>
      <c r="B83" s="214">
        <v>29</v>
      </c>
      <c r="C83" s="217" t="s">
        <v>23</v>
      </c>
      <c r="D83" s="218" t="s">
        <v>72</v>
      </c>
      <c r="E83" s="225">
        <v>73777</v>
      </c>
      <c r="F83" s="13">
        <v>13151</v>
      </c>
      <c r="G83" s="14">
        <v>5722</v>
      </c>
      <c r="H83" s="15">
        <v>28925</v>
      </c>
      <c r="I83" s="14">
        <v>25979</v>
      </c>
    </row>
    <row r="84" spans="1:9" ht="16.5">
      <c r="A84" s="16"/>
      <c r="B84" s="214">
        <v>30</v>
      </c>
      <c r="C84" s="215" t="s">
        <v>0</v>
      </c>
      <c r="D84" s="219" t="s">
        <v>73</v>
      </c>
      <c r="E84" s="225">
        <v>20371</v>
      </c>
      <c r="F84" s="17">
        <v>2372</v>
      </c>
      <c r="G84" s="18">
        <v>0</v>
      </c>
      <c r="H84" s="19">
        <v>17493</v>
      </c>
      <c r="I84" s="18">
        <v>506</v>
      </c>
    </row>
    <row r="85" spans="1:9" ht="16.5">
      <c r="A85" s="1"/>
      <c r="B85" s="214">
        <v>31</v>
      </c>
      <c r="C85" s="217" t="s">
        <v>9</v>
      </c>
      <c r="D85" s="218" t="s">
        <v>74</v>
      </c>
      <c r="E85" s="225">
        <v>0</v>
      </c>
      <c r="F85" s="20">
        <v>0</v>
      </c>
      <c r="G85" s="21">
        <v>0</v>
      </c>
      <c r="H85" s="22">
        <v>0</v>
      </c>
      <c r="I85" s="21">
        <v>0</v>
      </c>
    </row>
    <row r="86" spans="1:9" ht="16.5">
      <c r="A86" s="1"/>
      <c r="B86" s="214">
        <v>32</v>
      </c>
      <c r="C86" s="215" t="s">
        <v>20</v>
      </c>
      <c r="D86" s="216" t="s">
        <v>75</v>
      </c>
      <c r="E86" s="225">
        <v>1799011</v>
      </c>
      <c r="F86" s="13">
        <v>521996</v>
      </c>
      <c r="G86" s="14">
        <v>250874</v>
      </c>
      <c r="H86" s="15">
        <v>486869</v>
      </c>
      <c r="I86" s="14">
        <v>539272</v>
      </c>
    </row>
    <row r="87" spans="1:9" ht="16.5">
      <c r="A87" s="1"/>
      <c r="B87" s="214">
        <v>33</v>
      </c>
      <c r="C87" s="217" t="s">
        <v>7</v>
      </c>
      <c r="D87" s="218" t="s">
        <v>76</v>
      </c>
      <c r="E87" s="225">
        <v>881924</v>
      </c>
      <c r="F87" s="13">
        <v>199520</v>
      </c>
      <c r="G87" s="14">
        <v>341120</v>
      </c>
      <c r="H87" s="15">
        <v>180425</v>
      </c>
      <c r="I87" s="14">
        <v>160859</v>
      </c>
    </row>
    <row r="88" spans="1:9" ht="16.5">
      <c r="A88" s="1"/>
      <c r="B88" s="214">
        <v>34</v>
      </c>
      <c r="C88" s="215" t="s">
        <v>16</v>
      </c>
      <c r="D88" s="216" t="s">
        <v>77</v>
      </c>
      <c r="E88" s="225">
        <v>690312</v>
      </c>
      <c r="F88" s="13">
        <v>192254</v>
      </c>
      <c r="G88" s="14">
        <v>170821</v>
      </c>
      <c r="H88" s="15">
        <v>181708</v>
      </c>
      <c r="I88" s="14">
        <v>145529</v>
      </c>
    </row>
    <row r="89" spans="1:9" ht="16.5">
      <c r="A89" s="1"/>
      <c r="B89" s="214">
        <v>35</v>
      </c>
      <c r="C89" s="217" t="s">
        <v>37</v>
      </c>
      <c r="D89" s="218" t="s">
        <v>78</v>
      </c>
      <c r="E89" s="225">
        <v>634093</v>
      </c>
      <c r="F89" s="13">
        <v>149588</v>
      </c>
      <c r="G89" s="14">
        <v>181858</v>
      </c>
      <c r="H89" s="15">
        <v>160523</v>
      </c>
      <c r="I89" s="14">
        <v>142124</v>
      </c>
    </row>
    <row r="90" spans="1:9" ht="16.5">
      <c r="A90" s="1"/>
      <c r="B90" s="214">
        <v>36</v>
      </c>
      <c r="C90" s="215" t="s">
        <v>19</v>
      </c>
      <c r="D90" s="216" t="s">
        <v>79</v>
      </c>
      <c r="E90" s="225">
        <v>650595</v>
      </c>
      <c r="F90" s="13">
        <v>174621</v>
      </c>
      <c r="G90" s="14">
        <v>170513</v>
      </c>
      <c r="H90" s="15">
        <v>139958</v>
      </c>
      <c r="I90" s="14">
        <v>165503</v>
      </c>
    </row>
    <row r="91" spans="1:9" ht="16.5">
      <c r="A91" s="1"/>
      <c r="B91" s="214">
        <v>37</v>
      </c>
      <c r="C91" s="217" t="s">
        <v>38</v>
      </c>
      <c r="D91" s="218" t="s">
        <v>80</v>
      </c>
      <c r="E91" s="225">
        <v>129317</v>
      </c>
      <c r="F91" s="13">
        <v>17979</v>
      </c>
      <c r="G91" s="14">
        <v>94922</v>
      </c>
      <c r="H91" s="15">
        <v>4160</v>
      </c>
      <c r="I91" s="14">
        <v>12256</v>
      </c>
    </row>
    <row r="92" spans="1:9" ht="16.5">
      <c r="A92" s="1"/>
      <c r="B92" s="214">
        <v>38</v>
      </c>
      <c r="C92" s="215" t="s">
        <v>36</v>
      </c>
      <c r="D92" s="216" t="s">
        <v>81</v>
      </c>
      <c r="E92" s="225">
        <v>53281</v>
      </c>
      <c r="F92" s="13">
        <v>9325</v>
      </c>
      <c r="G92" s="14">
        <v>13543</v>
      </c>
      <c r="H92" s="15">
        <v>14264</v>
      </c>
      <c r="I92" s="14">
        <v>16149</v>
      </c>
    </row>
    <row r="93" spans="1:9" ht="17.25" thickBot="1">
      <c r="A93" s="1"/>
      <c r="B93" s="220">
        <v>39</v>
      </c>
      <c r="C93" s="221" t="s">
        <v>22</v>
      </c>
      <c r="D93" s="222" t="s">
        <v>82</v>
      </c>
      <c r="E93" s="226">
        <v>34126</v>
      </c>
      <c r="F93" s="23">
        <v>2707</v>
      </c>
      <c r="G93" s="24">
        <v>18564</v>
      </c>
      <c r="H93" s="25">
        <v>4229</v>
      </c>
      <c r="I93" s="24">
        <v>8626</v>
      </c>
    </row>
    <row r="94" spans="1:9" ht="16.5">
      <c r="A94" s="1"/>
      <c r="B94" s="1"/>
      <c r="C94" s="59"/>
      <c r="D94" s="1"/>
      <c r="E94" s="223" t="s">
        <v>95</v>
      </c>
      <c r="F94" s="1"/>
      <c r="G94" s="1"/>
      <c r="H94" s="1"/>
      <c r="I94" s="1"/>
    </row>
    <row r="95" spans="1:9" ht="16.5">
      <c r="A95" s="1"/>
      <c r="B95" s="1"/>
      <c r="C95" s="59"/>
      <c r="D95" s="1"/>
      <c r="E95" s="39"/>
      <c r="F95" s="1"/>
      <c r="G95" s="1"/>
      <c r="H95" s="1"/>
      <c r="I95" s="1"/>
    </row>
    <row r="96" spans="1:9" ht="16.5">
      <c r="A96" s="1"/>
      <c r="B96" s="1"/>
      <c r="C96" s="59"/>
      <c r="D96" s="16"/>
      <c r="E96" s="39"/>
      <c r="F96" s="1"/>
      <c r="G96" s="1"/>
      <c r="H96" s="1"/>
      <c r="I96" s="1"/>
    </row>
    <row r="97" spans="1:9" ht="16.5">
      <c r="A97" s="1"/>
      <c r="B97" s="1"/>
      <c r="C97" s="59"/>
      <c r="D97" s="16"/>
      <c r="E97" s="39"/>
      <c r="F97" s="1"/>
      <c r="G97" s="1"/>
      <c r="H97" s="1"/>
      <c r="I97" s="1"/>
    </row>
    <row r="102" spans="4:8" ht="16.5">
      <c r="D102" s="1"/>
      <c r="E102" s="35"/>
      <c r="F102" s="35"/>
      <c r="G102" s="35"/>
      <c r="H102" s="35"/>
    </row>
    <row r="103" spans="4:8" ht="16.5">
      <c r="D103" s="1"/>
      <c r="E103" s="35"/>
      <c r="F103" s="35"/>
      <c r="G103" s="35"/>
      <c r="H103" s="35"/>
    </row>
    <row r="104" spans="4:8" ht="16.5">
      <c r="D104" s="1"/>
      <c r="E104" s="35"/>
      <c r="F104" s="35"/>
      <c r="G104" s="35"/>
      <c r="H104" s="35"/>
    </row>
    <row r="105" spans="4:8" ht="16.5">
      <c r="D105" s="1"/>
      <c r="E105" s="35"/>
      <c r="F105" s="35"/>
      <c r="G105" s="35"/>
      <c r="H105" s="3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08"/>
  <sheetViews>
    <sheetView workbookViewId="0" topLeftCell="A5">
      <selection activeCell="G96" sqref="G96"/>
    </sheetView>
  </sheetViews>
  <sheetFormatPr defaultColWidth="9.00390625" defaultRowHeight="16.5"/>
  <cols>
    <col min="1" max="1" width="9.125" style="116" customWidth="1"/>
    <col min="2" max="2" width="5.875" style="116" customWidth="1"/>
    <col min="3" max="3" width="14.125" style="116" customWidth="1"/>
    <col min="4" max="4" width="13.125" style="116" customWidth="1"/>
    <col min="5" max="5" width="11.375" style="116" customWidth="1"/>
    <col min="6" max="7" width="9.00390625" style="116" customWidth="1"/>
    <col min="8" max="8" width="9.375" style="124" customWidth="1"/>
    <col min="9" max="9" width="10.375" style="116" customWidth="1"/>
    <col min="10" max="16384" width="9.00390625" style="116" customWidth="1"/>
  </cols>
  <sheetData>
    <row r="1" spans="2:8" s="143" customFormat="1" ht="12">
      <c r="B1" s="174" t="s">
        <v>149</v>
      </c>
      <c r="H1" s="144"/>
    </row>
    <row r="2" spans="2:4" s="149" customFormat="1" ht="18">
      <c r="B2" s="143"/>
      <c r="C2" s="69" t="s">
        <v>99</v>
      </c>
      <c r="D2" s="148" t="s">
        <v>102</v>
      </c>
    </row>
    <row r="3" spans="2:8" s="146" customFormat="1" ht="15.75">
      <c r="B3" s="145" t="s">
        <v>103</v>
      </c>
      <c r="H3" s="147"/>
    </row>
    <row r="4" s="149" customFormat="1" ht="17.25" thickBot="1">
      <c r="B4" s="7" t="s">
        <v>98</v>
      </c>
    </row>
    <row r="5" spans="2:9" s="150" customFormat="1" ht="16.5">
      <c r="B5" s="108" t="s">
        <v>105</v>
      </c>
      <c r="C5" s="91" t="s">
        <v>106</v>
      </c>
      <c r="D5" s="85" t="s">
        <v>107</v>
      </c>
      <c r="E5" s="177" t="s">
        <v>96</v>
      </c>
      <c r="F5" s="80" t="s">
        <v>152</v>
      </c>
      <c r="G5" s="76" t="s">
        <v>153</v>
      </c>
      <c r="H5" s="80" t="s">
        <v>154</v>
      </c>
      <c r="I5" s="77" t="s">
        <v>155</v>
      </c>
    </row>
    <row r="6" spans="2:9" s="149" customFormat="1" ht="16.5">
      <c r="B6" s="107" t="s">
        <v>150</v>
      </c>
      <c r="C6" s="92"/>
      <c r="D6" s="82"/>
      <c r="E6" s="93">
        <v>183803764</v>
      </c>
      <c r="F6" s="81">
        <v>45532416</v>
      </c>
      <c r="G6" s="78">
        <v>36699121</v>
      </c>
      <c r="H6" s="81">
        <v>52357495</v>
      </c>
      <c r="I6" s="79">
        <v>49214732</v>
      </c>
    </row>
    <row r="7" spans="2:9" s="117" customFormat="1" ht="16.5">
      <c r="B7" s="89">
        <v>1</v>
      </c>
      <c r="C7" s="95" t="s">
        <v>17</v>
      </c>
      <c r="D7" s="99" t="s">
        <v>108</v>
      </c>
      <c r="E7" s="90">
        <v>35472809</v>
      </c>
      <c r="F7" s="120">
        <v>8535136</v>
      </c>
      <c r="G7" s="120">
        <v>6954309</v>
      </c>
      <c r="H7" s="120">
        <v>10662267</v>
      </c>
      <c r="I7" s="120">
        <v>9321097</v>
      </c>
    </row>
    <row r="8" spans="2:9" s="117" customFormat="1" ht="16.5">
      <c r="B8" s="87">
        <v>2</v>
      </c>
      <c r="C8" s="97" t="s">
        <v>15</v>
      </c>
      <c r="D8" s="98" t="s">
        <v>110</v>
      </c>
      <c r="E8" s="88">
        <v>27036150</v>
      </c>
      <c r="F8" s="121">
        <v>6613903</v>
      </c>
      <c r="G8" s="121">
        <v>5311649</v>
      </c>
      <c r="H8" s="121">
        <v>7523773</v>
      </c>
      <c r="I8" s="121">
        <v>7586825</v>
      </c>
    </row>
    <row r="9" spans="2:9" s="117" customFormat="1" ht="16.5">
      <c r="B9" s="87">
        <v>3</v>
      </c>
      <c r="C9" s="95" t="s">
        <v>10</v>
      </c>
      <c r="D9" s="99" t="s">
        <v>109</v>
      </c>
      <c r="E9" s="88">
        <v>22472139</v>
      </c>
      <c r="F9" s="121">
        <v>5558612</v>
      </c>
      <c r="G9" s="121">
        <v>4716680</v>
      </c>
      <c r="H9" s="121">
        <v>6416769</v>
      </c>
      <c r="I9" s="121">
        <v>5780078</v>
      </c>
    </row>
    <row r="10" spans="2:9" s="117" customFormat="1" ht="16.5">
      <c r="B10" s="87">
        <v>4</v>
      </c>
      <c r="C10" s="95" t="s">
        <v>1</v>
      </c>
      <c r="D10" s="99" t="s">
        <v>111</v>
      </c>
      <c r="E10" s="88">
        <v>19549116</v>
      </c>
      <c r="F10" s="121">
        <v>5171685</v>
      </c>
      <c r="G10" s="121">
        <v>3670986</v>
      </c>
      <c r="H10" s="121">
        <v>5579326</v>
      </c>
      <c r="I10" s="121">
        <v>5127119</v>
      </c>
    </row>
    <row r="11" spans="2:9" s="117" customFormat="1" ht="16.5">
      <c r="B11" s="87">
        <v>5</v>
      </c>
      <c r="C11" s="97" t="s">
        <v>25</v>
      </c>
      <c r="D11" s="98" t="s">
        <v>112</v>
      </c>
      <c r="E11" s="88">
        <v>7245831</v>
      </c>
      <c r="F11" s="121">
        <v>2102869</v>
      </c>
      <c r="G11" s="121">
        <v>1624809</v>
      </c>
      <c r="H11" s="121">
        <v>1863936</v>
      </c>
      <c r="I11" s="121">
        <v>1654217</v>
      </c>
    </row>
    <row r="12" spans="2:9" s="117" customFormat="1" ht="16.5">
      <c r="B12" s="87">
        <v>6</v>
      </c>
      <c r="C12" s="95" t="s">
        <v>24</v>
      </c>
      <c r="D12" s="99" t="s">
        <v>113</v>
      </c>
      <c r="E12" s="88">
        <v>6932323</v>
      </c>
      <c r="F12" s="121">
        <v>1654392</v>
      </c>
      <c r="G12" s="121">
        <v>1414442</v>
      </c>
      <c r="H12" s="121">
        <v>1831723</v>
      </c>
      <c r="I12" s="121">
        <v>2031766</v>
      </c>
    </row>
    <row r="13" spans="2:9" s="117" customFormat="1" ht="16.5">
      <c r="B13" s="87">
        <v>7</v>
      </c>
      <c r="C13" s="95" t="s">
        <v>4</v>
      </c>
      <c r="D13" s="99" t="s">
        <v>115</v>
      </c>
      <c r="E13" s="88">
        <v>5526985</v>
      </c>
      <c r="F13" s="121">
        <v>1319670</v>
      </c>
      <c r="G13" s="121">
        <v>1101785</v>
      </c>
      <c r="H13" s="121">
        <v>1599059</v>
      </c>
      <c r="I13" s="121">
        <v>1506471</v>
      </c>
    </row>
    <row r="14" spans="2:9" s="117" customFormat="1" ht="16.5">
      <c r="B14" s="87">
        <v>8</v>
      </c>
      <c r="C14" s="95" t="s">
        <v>26</v>
      </c>
      <c r="D14" s="99" t="s">
        <v>114</v>
      </c>
      <c r="E14" s="88">
        <v>5040196</v>
      </c>
      <c r="F14" s="121">
        <v>1167703</v>
      </c>
      <c r="G14" s="121">
        <v>1060845</v>
      </c>
      <c r="H14" s="121">
        <v>1414767</v>
      </c>
      <c r="I14" s="121">
        <v>1396881</v>
      </c>
    </row>
    <row r="15" spans="2:9" s="117" customFormat="1" ht="16.5">
      <c r="B15" s="87">
        <v>9</v>
      </c>
      <c r="C15" s="97" t="s">
        <v>8</v>
      </c>
      <c r="D15" s="98" t="s">
        <v>116</v>
      </c>
      <c r="E15" s="88">
        <v>4922604</v>
      </c>
      <c r="F15" s="121">
        <v>1250405</v>
      </c>
      <c r="G15" s="121">
        <v>1034189</v>
      </c>
      <c r="H15" s="121">
        <v>1386080</v>
      </c>
      <c r="I15" s="121">
        <v>1251930</v>
      </c>
    </row>
    <row r="16" spans="2:9" s="117" customFormat="1" ht="16.5">
      <c r="B16" s="87">
        <v>10</v>
      </c>
      <c r="C16" s="95" t="s">
        <v>34</v>
      </c>
      <c r="D16" s="99" t="s">
        <v>117</v>
      </c>
      <c r="E16" s="88">
        <v>4626263</v>
      </c>
      <c r="F16" s="121">
        <v>1118396</v>
      </c>
      <c r="G16" s="121">
        <v>1037264</v>
      </c>
      <c r="H16" s="121">
        <v>1152570</v>
      </c>
      <c r="I16" s="121">
        <v>1318033</v>
      </c>
    </row>
    <row r="17" spans="2:9" s="117" customFormat="1" ht="16.5">
      <c r="B17" s="87">
        <v>11</v>
      </c>
      <c r="C17" s="95" t="s">
        <v>3</v>
      </c>
      <c r="D17" s="99" t="s">
        <v>120</v>
      </c>
      <c r="E17" s="88">
        <v>4045085</v>
      </c>
      <c r="F17" s="121">
        <v>1001573</v>
      </c>
      <c r="G17" s="121">
        <v>769751</v>
      </c>
      <c r="H17" s="121">
        <v>1181169</v>
      </c>
      <c r="I17" s="121">
        <v>1092592</v>
      </c>
    </row>
    <row r="18" spans="2:9" s="117" customFormat="1" ht="16.5">
      <c r="B18" s="87">
        <v>12</v>
      </c>
      <c r="C18" s="97" t="s">
        <v>5</v>
      </c>
      <c r="D18" s="98" t="s">
        <v>118</v>
      </c>
      <c r="E18" s="88">
        <v>3821062</v>
      </c>
      <c r="F18" s="121">
        <v>960377</v>
      </c>
      <c r="G18" s="121">
        <v>814678</v>
      </c>
      <c r="H18" s="121">
        <v>1071510</v>
      </c>
      <c r="I18" s="121">
        <v>974497</v>
      </c>
    </row>
    <row r="19" spans="2:9" s="117" customFormat="1" ht="16.5">
      <c r="B19" s="87">
        <v>13</v>
      </c>
      <c r="C19" s="95" t="s">
        <v>2</v>
      </c>
      <c r="D19" s="99" t="s">
        <v>119</v>
      </c>
      <c r="E19" s="88">
        <v>3397742</v>
      </c>
      <c r="F19" s="121">
        <v>913261</v>
      </c>
      <c r="G19" s="121">
        <v>564706</v>
      </c>
      <c r="H19" s="121">
        <v>1011432</v>
      </c>
      <c r="I19" s="121">
        <v>908343</v>
      </c>
    </row>
    <row r="20" spans="2:9" s="117" customFormat="1" ht="16.5">
      <c r="B20" s="87">
        <v>14</v>
      </c>
      <c r="C20" s="97" t="s">
        <v>30</v>
      </c>
      <c r="D20" s="98" t="s">
        <v>122</v>
      </c>
      <c r="E20" s="88">
        <v>2571483</v>
      </c>
      <c r="F20" s="121">
        <v>585468</v>
      </c>
      <c r="G20" s="121">
        <v>492799</v>
      </c>
      <c r="H20" s="121">
        <v>793581</v>
      </c>
      <c r="I20" s="121">
        <v>699635</v>
      </c>
    </row>
    <row r="21" spans="2:9" s="117" customFormat="1" ht="16.5">
      <c r="B21" s="87">
        <v>15</v>
      </c>
      <c r="C21" s="95" t="s">
        <v>27</v>
      </c>
      <c r="D21" s="99" t="s">
        <v>123</v>
      </c>
      <c r="E21" s="88">
        <v>2438275</v>
      </c>
      <c r="F21" s="121">
        <v>625345</v>
      </c>
      <c r="G21" s="121">
        <v>536442</v>
      </c>
      <c r="H21" s="121">
        <v>657075</v>
      </c>
      <c r="I21" s="121">
        <v>619413</v>
      </c>
    </row>
    <row r="22" spans="2:9" s="117" customFormat="1" ht="16.5">
      <c r="B22" s="87">
        <v>16</v>
      </c>
      <c r="C22" s="95" t="s">
        <v>11</v>
      </c>
      <c r="D22" s="99" t="s">
        <v>121</v>
      </c>
      <c r="E22" s="88">
        <v>2098639</v>
      </c>
      <c r="F22" s="121">
        <v>546383</v>
      </c>
      <c r="G22" s="121">
        <v>290554</v>
      </c>
      <c r="H22" s="121">
        <v>604474</v>
      </c>
      <c r="I22" s="121">
        <v>657228</v>
      </c>
    </row>
    <row r="23" spans="2:9" s="117" customFormat="1" ht="16.5">
      <c r="B23" s="87">
        <v>17</v>
      </c>
      <c r="C23" s="95" t="s">
        <v>20</v>
      </c>
      <c r="D23" s="99" t="s">
        <v>141</v>
      </c>
      <c r="E23" s="88">
        <v>1947578</v>
      </c>
      <c r="F23" s="121">
        <v>426610</v>
      </c>
      <c r="G23" s="121">
        <v>420034</v>
      </c>
      <c r="H23" s="121">
        <v>604434</v>
      </c>
      <c r="I23" s="121">
        <v>496500</v>
      </c>
    </row>
    <row r="24" spans="2:9" s="117" customFormat="1" ht="16.5">
      <c r="B24" s="87">
        <v>18</v>
      </c>
      <c r="C24" s="97" t="s">
        <v>13</v>
      </c>
      <c r="D24" s="98" t="s">
        <v>126</v>
      </c>
      <c r="E24" s="88">
        <v>1727301</v>
      </c>
      <c r="F24" s="121">
        <v>404466</v>
      </c>
      <c r="G24" s="121">
        <v>311557</v>
      </c>
      <c r="H24" s="121">
        <v>502006</v>
      </c>
      <c r="I24" s="121">
        <v>509272</v>
      </c>
    </row>
    <row r="25" spans="2:9" s="117" customFormat="1" ht="16.5">
      <c r="B25" s="87">
        <v>19</v>
      </c>
      <c r="C25" s="95" t="s">
        <v>12</v>
      </c>
      <c r="D25" s="99" t="s">
        <v>125</v>
      </c>
      <c r="E25" s="88">
        <v>1695213</v>
      </c>
      <c r="F25" s="121">
        <v>454334</v>
      </c>
      <c r="G25" s="121">
        <v>333020</v>
      </c>
      <c r="H25" s="121">
        <v>462024</v>
      </c>
      <c r="I25" s="121">
        <v>445835</v>
      </c>
    </row>
    <row r="26" spans="2:9" s="117" customFormat="1" ht="16.5">
      <c r="B26" s="87">
        <v>20</v>
      </c>
      <c r="C26" s="97" t="s">
        <v>6</v>
      </c>
      <c r="D26" s="98" t="s">
        <v>124</v>
      </c>
      <c r="E26" s="88">
        <v>1686442</v>
      </c>
      <c r="F26" s="121">
        <v>497393</v>
      </c>
      <c r="G26" s="121">
        <v>335449</v>
      </c>
      <c r="H26" s="121">
        <v>456820</v>
      </c>
      <c r="I26" s="121">
        <v>396780</v>
      </c>
    </row>
    <row r="27" spans="2:9" s="117" customFormat="1" ht="16.5">
      <c r="B27" s="87">
        <v>21</v>
      </c>
      <c r="C27" s="95" t="s">
        <v>18</v>
      </c>
      <c r="D27" s="99" t="s">
        <v>127</v>
      </c>
      <c r="E27" s="88">
        <v>1615260</v>
      </c>
      <c r="F27" s="121">
        <v>379661</v>
      </c>
      <c r="G27" s="121">
        <v>310223</v>
      </c>
      <c r="H27" s="121">
        <v>467027</v>
      </c>
      <c r="I27" s="121">
        <v>458349</v>
      </c>
    </row>
    <row r="28" spans="2:9" s="117" customFormat="1" ht="16.5">
      <c r="B28" s="87">
        <v>22</v>
      </c>
      <c r="C28" s="95" t="s">
        <v>29</v>
      </c>
      <c r="D28" s="99" t="s">
        <v>129</v>
      </c>
      <c r="E28" s="88">
        <v>949228</v>
      </c>
      <c r="F28" s="121">
        <v>190550</v>
      </c>
      <c r="G28" s="121">
        <v>209781</v>
      </c>
      <c r="H28" s="121">
        <v>297187</v>
      </c>
      <c r="I28" s="121">
        <v>251710</v>
      </c>
    </row>
    <row r="29" spans="2:9" s="117" customFormat="1" ht="16.5">
      <c r="B29" s="87">
        <v>23</v>
      </c>
      <c r="C29" s="95" t="s">
        <v>28</v>
      </c>
      <c r="D29" s="99" t="s">
        <v>128</v>
      </c>
      <c r="E29" s="88">
        <v>940499</v>
      </c>
      <c r="F29" s="121">
        <v>217092</v>
      </c>
      <c r="G29" s="121">
        <v>240056</v>
      </c>
      <c r="H29" s="121">
        <v>241586</v>
      </c>
      <c r="I29" s="121">
        <v>241765</v>
      </c>
    </row>
    <row r="30" spans="2:9" s="117" customFormat="1" ht="16.5">
      <c r="B30" s="87">
        <v>24</v>
      </c>
      <c r="C30" s="97" t="s">
        <v>23</v>
      </c>
      <c r="D30" s="98" t="s">
        <v>130</v>
      </c>
      <c r="E30" s="88">
        <v>709129</v>
      </c>
      <c r="F30" s="121">
        <v>151250</v>
      </c>
      <c r="G30" s="121">
        <v>150050</v>
      </c>
      <c r="H30" s="121">
        <v>198602</v>
      </c>
      <c r="I30" s="121">
        <v>209227</v>
      </c>
    </row>
    <row r="31" spans="2:9" s="117" customFormat="1" ht="16.5">
      <c r="B31" s="87">
        <v>25</v>
      </c>
      <c r="C31" s="95" t="s">
        <v>35</v>
      </c>
      <c r="D31" s="99" t="s">
        <v>132</v>
      </c>
      <c r="E31" s="88">
        <v>606321</v>
      </c>
      <c r="F31" s="121">
        <v>137325</v>
      </c>
      <c r="G31" s="121">
        <v>123284</v>
      </c>
      <c r="H31" s="121">
        <v>184219</v>
      </c>
      <c r="I31" s="121">
        <v>161493</v>
      </c>
    </row>
    <row r="32" spans="2:9" s="117" customFormat="1" ht="16.5">
      <c r="B32" s="87">
        <v>26</v>
      </c>
      <c r="C32" s="95" t="s">
        <v>32</v>
      </c>
      <c r="D32" s="99" t="s">
        <v>131</v>
      </c>
      <c r="E32" s="88">
        <v>526145</v>
      </c>
      <c r="F32" s="121">
        <v>133675</v>
      </c>
      <c r="G32" s="121">
        <v>91147</v>
      </c>
      <c r="H32" s="121">
        <v>155156</v>
      </c>
      <c r="I32" s="121">
        <v>146167</v>
      </c>
    </row>
    <row r="33" spans="2:9" s="117" customFormat="1" ht="16.5">
      <c r="B33" s="87">
        <v>27</v>
      </c>
      <c r="C33" s="95" t="s">
        <v>31</v>
      </c>
      <c r="D33" s="99" t="s">
        <v>133</v>
      </c>
      <c r="E33" s="88">
        <v>472468</v>
      </c>
      <c r="F33" s="121">
        <v>135769</v>
      </c>
      <c r="G33" s="121">
        <v>91273</v>
      </c>
      <c r="H33" s="121">
        <v>124636</v>
      </c>
      <c r="I33" s="121">
        <v>120790</v>
      </c>
    </row>
    <row r="34" spans="2:9" s="117" customFormat="1" ht="16.5">
      <c r="B34" s="87">
        <v>28</v>
      </c>
      <c r="C34" s="95" t="s">
        <v>21</v>
      </c>
      <c r="D34" s="99" t="s">
        <v>135</v>
      </c>
      <c r="E34" s="88">
        <v>349924</v>
      </c>
      <c r="F34" s="121">
        <v>82931</v>
      </c>
      <c r="G34" s="121">
        <v>72525</v>
      </c>
      <c r="H34" s="121">
        <v>101629</v>
      </c>
      <c r="I34" s="121">
        <v>92839</v>
      </c>
    </row>
    <row r="35" spans="2:9" s="117" customFormat="1" ht="16.5">
      <c r="B35" s="87">
        <v>29</v>
      </c>
      <c r="C35" s="95" t="s">
        <v>14</v>
      </c>
      <c r="D35" s="99" t="s">
        <v>134</v>
      </c>
      <c r="E35" s="88">
        <v>337271</v>
      </c>
      <c r="F35" s="121">
        <v>77307</v>
      </c>
      <c r="G35" s="121">
        <v>56521</v>
      </c>
      <c r="H35" s="121">
        <v>117076</v>
      </c>
      <c r="I35" s="121">
        <v>86367</v>
      </c>
    </row>
    <row r="36" spans="2:9" s="117" customFormat="1" ht="16.5">
      <c r="B36" s="87">
        <v>30</v>
      </c>
      <c r="C36" s="97" t="s">
        <v>33</v>
      </c>
      <c r="D36" s="98" t="s">
        <v>136</v>
      </c>
      <c r="E36" s="88">
        <v>206523</v>
      </c>
      <c r="F36" s="121">
        <v>51430</v>
      </c>
      <c r="G36" s="121">
        <v>39234</v>
      </c>
      <c r="H36" s="121">
        <v>55560</v>
      </c>
      <c r="I36" s="121">
        <v>60299</v>
      </c>
    </row>
    <row r="37" spans="2:9" s="117" customFormat="1" ht="16.5">
      <c r="B37" s="87">
        <v>31</v>
      </c>
      <c r="C37" s="95" t="s">
        <v>0</v>
      </c>
      <c r="D37" s="100" t="s">
        <v>137</v>
      </c>
      <c r="E37" s="88">
        <v>160847</v>
      </c>
      <c r="F37" s="121">
        <v>26018</v>
      </c>
      <c r="G37" s="121">
        <v>44551</v>
      </c>
      <c r="H37" s="121">
        <v>50679</v>
      </c>
      <c r="I37" s="121">
        <v>39599</v>
      </c>
    </row>
    <row r="38" spans="2:9" s="117" customFormat="1" ht="16.5">
      <c r="B38" s="87">
        <v>32</v>
      </c>
      <c r="C38" s="97" t="s">
        <v>9</v>
      </c>
      <c r="D38" s="98" t="s">
        <v>138</v>
      </c>
      <c r="E38" s="88">
        <v>753</v>
      </c>
      <c r="F38" s="122">
        <v>297</v>
      </c>
      <c r="G38" s="122">
        <v>172</v>
      </c>
      <c r="H38" s="122">
        <v>66</v>
      </c>
      <c r="I38" s="122">
        <v>218</v>
      </c>
    </row>
    <row r="39" spans="2:9" s="117" customFormat="1" ht="16.5">
      <c r="B39" s="87">
        <v>33</v>
      </c>
      <c r="C39" s="95" t="s">
        <v>37</v>
      </c>
      <c r="D39" s="99" t="s">
        <v>139</v>
      </c>
      <c r="E39" s="88">
        <v>4176174</v>
      </c>
      <c r="F39" s="123">
        <v>989247</v>
      </c>
      <c r="G39" s="123">
        <v>796349</v>
      </c>
      <c r="H39" s="123">
        <v>1252194</v>
      </c>
      <c r="I39" s="123">
        <v>1138384</v>
      </c>
    </row>
    <row r="40" spans="2:9" s="117" customFormat="1" ht="16.5">
      <c r="B40" s="87">
        <v>34</v>
      </c>
      <c r="C40" s="97" t="s">
        <v>16</v>
      </c>
      <c r="D40" s="98" t="s">
        <v>140</v>
      </c>
      <c r="E40" s="88">
        <v>2841357</v>
      </c>
      <c r="F40" s="123">
        <v>763811</v>
      </c>
      <c r="G40" s="123">
        <v>515268</v>
      </c>
      <c r="H40" s="123">
        <v>801310</v>
      </c>
      <c r="I40" s="123">
        <v>760968</v>
      </c>
    </row>
    <row r="41" spans="2:9" s="117" customFormat="1" ht="16.5">
      <c r="B41" s="87">
        <v>35</v>
      </c>
      <c r="C41" s="95" t="s">
        <v>19</v>
      </c>
      <c r="D41" s="99" t="s">
        <v>143</v>
      </c>
      <c r="E41" s="88">
        <v>2011934</v>
      </c>
      <c r="F41" s="123">
        <v>445990</v>
      </c>
      <c r="G41" s="123">
        <v>395651</v>
      </c>
      <c r="H41" s="123">
        <v>538672</v>
      </c>
      <c r="I41" s="123">
        <v>631621</v>
      </c>
    </row>
    <row r="42" spans="2:9" s="117" customFormat="1" ht="16.5">
      <c r="B42" s="87">
        <v>36</v>
      </c>
      <c r="C42" s="97" t="s">
        <v>7</v>
      </c>
      <c r="D42" s="98" t="s">
        <v>142</v>
      </c>
      <c r="E42" s="88">
        <v>1980501</v>
      </c>
      <c r="F42" s="123">
        <v>434599</v>
      </c>
      <c r="G42" s="123">
        <v>397745</v>
      </c>
      <c r="H42" s="123">
        <v>538647</v>
      </c>
      <c r="I42" s="123">
        <v>609510</v>
      </c>
    </row>
    <row r="43" spans="2:9" s="117" customFormat="1" ht="16.5">
      <c r="B43" s="87">
        <v>37</v>
      </c>
      <c r="C43" s="95" t="s">
        <v>145</v>
      </c>
      <c r="D43" s="99" t="s">
        <v>146</v>
      </c>
      <c r="E43" s="88">
        <v>791229</v>
      </c>
      <c r="F43" s="123">
        <v>220545</v>
      </c>
      <c r="G43" s="123">
        <v>184528</v>
      </c>
      <c r="H43" s="123">
        <v>199723</v>
      </c>
      <c r="I43" s="123">
        <v>186433</v>
      </c>
    </row>
    <row r="44" spans="2:9" s="117" customFormat="1" ht="16.5">
      <c r="B44" s="87">
        <v>38</v>
      </c>
      <c r="C44" s="97" t="s">
        <v>36</v>
      </c>
      <c r="D44" s="98" t="s">
        <v>144</v>
      </c>
      <c r="E44" s="88">
        <v>785140</v>
      </c>
      <c r="F44" s="123">
        <v>161862</v>
      </c>
      <c r="G44" s="123">
        <v>162424</v>
      </c>
      <c r="H44" s="123">
        <v>238426</v>
      </c>
      <c r="I44" s="123">
        <v>222428</v>
      </c>
    </row>
    <row r="45" spans="2:9" s="117" customFormat="1" ht="16.5">
      <c r="B45" s="87">
        <v>39</v>
      </c>
      <c r="C45" s="95" t="s">
        <v>22</v>
      </c>
      <c r="D45" s="99" t="s">
        <v>147</v>
      </c>
      <c r="E45" s="88">
        <v>89825</v>
      </c>
      <c r="F45" s="123">
        <v>25076</v>
      </c>
      <c r="G45" s="123">
        <v>22391</v>
      </c>
      <c r="H45" s="123">
        <v>20305</v>
      </c>
      <c r="I45" s="123">
        <v>22053</v>
      </c>
    </row>
    <row r="46" spans="2:4" s="117" customFormat="1" ht="16.5">
      <c r="B46" s="118"/>
      <c r="D46" s="119"/>
    </row>
    <row r="48" spans="2:9" s="117" customFormat="1" ht="16.5">
      <c r="B48" s="125"/>
      <c r="C48" s="126"/>
      <c r="D48" s="125"/>
      <c r="E48" s="127"/>
      <c r="F48" s="128"/>
      <c r="G48" s="128"/>
      <c r="H48" s="128"/>
      <c r="I48" s="128"/>
    </row>
    <row r="49" spans="2:9" s="117" customFormat="1" ht="16.5">
      <c r="B49" s="115" t="s">
        <v>104</v>
      </c>
      <c r="C49" s="69" t="s">
        <v>100</v>
      </c>
      <c r="D49" s="175" t="s">
        <v>102</v>
      </c>
      <c r="E49" s="127"/>
      <c r="F49" s="71"/>
      <c r="G49" s="71"/>
      <c r="H49" s="129"/>
      <c r="I49" s="130"/>
    </row>
    <row r="50" spans="2:9" s="117" customFormat="1" ht="16.5">
      <c r="B50" s="131"/>
      <c r="C50" s="132"/>
      <c r="D50" s="40"/>
      <c r="E50" s="127"/>
      <c r="F50" s="71"/>
      <c r="G50" s="71"/>
      <c r="H50" s="129"/>
      <c r="I50" s="130"/>
    </row>
    <row r="51" spans="2:9" s="117" customFormat="1" ht="17.25" thickBot="1">
      <c r="B51" s="7" t="s">
        <v>97</v>
      </c>
      <c r="C51" s="134"/>
      <c r="D51" s="133"/>
      <c r="E51" s="127"/>
      <c r="F51" s="71"/>
      <c r="G51" s="71"/>
      <c r="H51" s="129"/>
      <c r="I51" s="130"/>
    </row>
    <row r="52" spans="2:9" s="117" customFormat="1" ht="16.5">
      <c r="B52" s="176" t="s">
        <v>105</v>
      </c>
      <c r="C52" s="187" t="s">
        <v>86</v>
      </c>
      <c r="D52" s="188" t="s">
        <v>87</v>
      </c>
      <c r="E52" s="177" t="s">
        <v>96</v>
      </c>
      <c r="F52" s="62" t="s">
        <v>152</v>
      </c>
      <c r="G52" s="62" t="s">
        <v>153</v>
      </c>
      <c r="H52" s="178" t="s">
        <v>154</v>
      </c>
      <c r="I52" s="63" t="s">
        <v>155</v>
      </c>
    </row>
    <row r="53" spans="2:9" s="117" customFormat="1" ht="17.25" thickBot="1">
      <c r="B53" s="179" t="s">
        <v>150</v>
      </c>
      <c r="C53" s="180"/>
      <c r="D53" s="181"/>
      <c r="E53" s="182">
        <v>194441557</v>
      </c>
      <c r="F53" s="183">
        <v>40403394</v>
      </c>
      <c r="G53" s="183">
        <v>49214250</v>
      </c>
      <c r="H53" s="184">
        <v>53217366</v>
      </c>
      <c r="I53" s="182">
        <v>51606547</v>
      </c>
    </row>
    <row r="54" spans="2:9" s="117" customFormat="1" ht="16.5">
      <c r="B54" s="189">
        <v>1</v>
      </c>
      <c r="C54" s="190" t="s">
        <v>17</v>
      </c>
      <c r="D54" s="191" t="s">
        <v>45</v>
      </c>
      <c r="E54" s="185">
        <v>39881721</v>
      </c>
      <c r="F54" s="27">
        <v>7970406</v>
      </c>
      <c r="G54" s="135">
        <v>10049379</v>
      </c>
      <c r="H54" s="136">
        <v>10943698</v>
      </c>
      <c r="I54" s="27">
        <v>10918238</v>
      </c>
    </row>
    <row r="55" spans="2:9" s="117" customFormat="1" ht="16.5">
      <c r="B55" s="192">
        <v>2</v>
      </c>
      <c r="C55" s="193" t="s">
        <v>10</v>
      </c>
      <c r="D55" s="194" t="s">
        <v>44</v>
      </c>
      <c r="E55" s="186">
        <v>26034736</v>
      </c>
      <c r="F55" s="28">
        <v>5757865</v>
      </c>
      <c r="G55" s="137">
        <v>6481966</v>
      </c>
      <c r="H55" s="19">
        <v>7086887</v>
      </c>
      <c r="I55" s="28">
        <v>6708018</v>
      </c>
    </row>
    <row r="56" spans="2:9" s="117" customFormat="1" ht="16.5">
      <c r="B56" s="192">
        <v>3</v>
      </c>
      <c r="C56" s="195" t="s">
        <v>15</v>
      </c>
      <c r="D56" s="196" t="s">
        <v>51</v>
      </c>
      <c r="E56" s="186">
        <v>20020544</v>
      </c>
      <c r="F56" s="28">
        <v>4429603</v>
      </c>
      <c r="G56" s="137">
        <v>4792903</v>
      </c>
      <c r="H56" s="19">
        <v>5230680</v>
      </c>
      <c r="I56" s="28">
        <v>5567358</v>
      </c>
    </row>
    <row r="57" spans="2:9" s="117" customFormat="1" ht="16.5">
      <c r="B57" s="192">
        <v>4</v>
      </c>
      <c r="C57" s="193" t="s">
        <v>1</v>
      </c>
      <c r="D57" s="194" t="s">
        <v>46</v>
      </c>
      <c r="E57" s="186">
        <v>20127032</v>
      </c>
      <c r="F57" s="28">
        <v>4189592</v>
      </c>
      <c r="G57" s="137">
        <v>4894845</v>
      </c>
      <c r="H57" s="19">
        <v>5471545</v>
      </c>
      <c r="I57" s="28">
        <v>5571050</v>
      </c>
    </row>
    <row r="58" spans="2:9" s="117" customFormat="1" ht="16.5">
      <c r="B58" s="192">
        <v>5</v>
      </c>
      <c r="C58" s="195" t="s">
        <v>25</v>
      </c>
      <c r="D58" s="196" t="s">
        <v>59</v>
      </c>
      <c r="E58" s="186">
        <v>8366367</v>
      </c>
      <c r="F58" s="28">
        <v>1768660</v>
      </c>
      <c r="G58" s="137">
        <v>2273013</v>
      </c>
      <c r="H58" s="19">
        <v>2402666</v>
      </c>
      <c r="I58" s="28">
        <v>1922028</v>
      </c>
    </row>
    <row r="59" spans="2:9" s="117" customFormat="1" ht="16.5">
      <c r="B59" s="192">
        <v>6</v>
      </c>
      <c r="C59" s="193" t="s">
        <v>24</v>
      </c>
      <c r="D59" s="194" t="s">
        <v>54</v>
      </c>
      <c r="E59" s="186">
        <v>7221326</v>
      </c>
      <c r="F59" s="28">
        <v>1475222</v>
      </c>
      <c r="G59" s="137">
        <v>1956793</v>
      </c>
      <c r="H59" s="19">
        <v>1927183</v>
      </c>
      <c r="I59" s="28">
        <v>1862128</v>
      </c>
    </row>
    <row r="60" spans="2:9" s="117" customFormat="1" ht="16.5">
      <c r="B60" s="192">
        <v>7</v>
      </c>
      <c r="C60" s="195" t="s">
        <v>26</v>
      </c>
      <c r="D60" s="196" t="s">
        <v>57</v>
      </c>
      <c r="E60" s="186">
        <v>5984403</v>
      </c>
      <c r="F60" s="28">
        <v>1191259</v>
      </c>
      <c r="G60" s="137">
        <v>1576618</v>
      </c>
      <c r="H60" s="19">
        <v>1682858</v>
      </c>
      <c r="I60" s="28">
        <v>1533668</v>
      </c>
    </row>
    <row r="61" spans="2:9" s="117" customFormat="1" ht="16.5">
      <c r="B61" s="192">
        <v>8</v>
      </c>
      <c r="C61" s="193" t="s">
        <v>4</v>
      </c>
      <c r="D61" s="194" t="s">
        <v>49</v>
      </c>
      <c r="E61" s="186">
        <v>6395818</v>
      </c>
      <c r="F61" s="28">
        <v>1368141</v>
      </c>
      <c r="G61" s="137">
        <v>1635644</v>
      </c>
      <c r="H61" s="19">
        <v>1739210</v>
      </c>
      <c r="I61" s="28">
        <v>1652823</v>
      </c>
    </row>
    <row r="62" spans="2:9" s="117" customFormat="1" ht="16.5">
      <c r="B62" s="192">
        <v>9</v>
      </c>
      <c r="C62" s="195" t="s">
        <v>8</v>
      </c>
      <c r="D62" s="196" t="s">
        <v>48</v>
      </c>
      <c r="E62" s="186">
        <v>5730250</v>
      </c>
      <c r="F62" s="28">
        <v>1289615</v>
      </c>
      <c r="G62" s="137">
        <v>1538156</v>
      </c>
      <c r="H62" s="19">
        <v>1518660</v>
      </c>
      <c r="I62" s="28">
        <v>1383819</v>
      </c>
    </row>
    <row r="63" spans="2:9" s="117" customFormat="1" ht="16.5">
      <c r="B63" s="192">
        <v>10</v>
      </c>
      <c r="C63" s="193" t="s">
        <v>34</v>
      </c>
      <c r="D63" s="194" t="s">
        <v>52</v>
      </c>
      <c r="E63" s="186">
        <v>5115263</v>
      </c>
      <c r="F63" s="28">
        <v>1081561</v>
      </c>
      <c r="G63" s="137">
        <v>1442277</v>
      </c>
      <c r="H63" s="19">
        <v>1334503</v>
      </c>
      <c r="I63" s="28">
        <v>1256922</v>
      </c>
    </row>
    <row r="64" spans="2:9" s="117" customFormat="1" ht="16.5">
      <c r="B64" s="192">
        <v>11</v>
      </c>
      <c r="C64" s="195" t="s">
        <v>5</v>
      </c>
      <c r="D64" s="196" t="s">
        <v>47</v>
      </c>
      <c r="E64" s="186">
        <v>4521607</v>
      </c>
      <c r="F64" s="28">
        <v>951512</v>
      </c>
      <c r="G64" s="137">
        <v>1214725</v>
      </c>
      <c r="H64" s="19">
        <v>1238291</v>
      </c>
      <c r="I64" s="28">
        <v>1117079</v>
      </c>
    </row>
    <row r="65" spans="2:9" s="117" customFormat="1" ht="16.5">
      <c r="B65" s="192">
        <v>12</v>
      </c>
      <c r="C65" s="193" t="s">
        <v>2</v>
      </c>
      <c r="D65" s="194" t="s">
        <v>50</v>
      </c>
      <c r="E65" s="186">
        <v>4431312</v>
      </c>
      <c r="F65" s="28">
        <v>793658</v>
      </c>
      <c r="G65" s="137">
        <v>1053110</v>
      </c>
      <c r="H65" s="19">
        <v>1321393</v>
      </c>
      <c r="I65" s="28">
        <v>1263151</v>
      </c>
    </row>
    <row r="66" spans="2:9" s="117" customFormat="1" ht="16.5">
      <c r="B66" s="192">
        <v>13</v>
      </c>
      <c r="C66" s="195" t="s">
        <v>3</v>
      </c>
      <c r="D66" s="196" t="s">
        <v>55</v>
      </c>
      <c r="E66" s="186">
        <v>3749308</v>
      </c>
      <c r="F66" s="28">
        <v>773935</v>
      </c>
      <c r="G66" s="137">
        <v>984437</v>
      </c>
      <c r="H66" s="19">
        <v>1009557</v>
      </c>
      <c r="I66" s="28">
        <v>981379</v>
      </c>
    </row>
    <row r="67" spans="2:9" s="117" customFormat="1" ht="16.5">
      <c r="B67" s="192">
        <v>14</v>
      </c>
      <c r="C67" s="193" t="s">
        <v>11</v>
      </c>
      <c r="D67" s="194" t="s">
        <v>64</v>
      </c>
      <c r="E67" s="186">
        <v>2238582</v>
      </c>
      <c r="F67" s="28">
        <v>388064</v>
      </c>
      <c r="G67" s="137">
        <v>490175</v>
      </c>
      <c r="H67" s="19">
        <v>612478</v>
      </c>
      <c r="I67" s="28">
        <v>747865</v>
      </c>
    </row>
    <row r="68" spans="2:9" s="117" customFormat="1" ht="16.5">
      <c r="B68" s="192">
        <v>15</v>
      </c>
      <c r="C68" s="195" t="s">
        <v>30</v>
      </c>
      <c r="D68" s="196" t="s">
        <v>61</v>
      </c>
      <c r="E68" s="186">
        <v>2623911</v>
      </c>
      <c r="F68" s="28">
        <v>573848</v>
      </c>
      <c r="G68" s="137">
        <v>686037</v>
      </c>
      <c r="H68" s="19">
        <v>625889</v>
      </c>
      <c r="I68" s="28">
        <v>738137</v>
      </c>
    </row>
    <row r="69" spans="2:9" s="117" customFormat="1" ht="16.5">
      <c r="B69" s="192">
        <v>16</v>
      </c>
      <c r="C69" s="193" t="s">
        <v>27</v>
      </c>
      <c r="D69" s="194" t="s">
        <v>58</v>
      </c>
      <c r="E69" s="186">
        <v>2123871</v>
      </c>
      <c r="F69" s="28">
        <v>441065</v>
      </c>
      <c r="G69" s="137">
        <v>558737</v>
      </c>
      <c r="H69" s="19">
        <v>560168</v>
      </c>
      <c r="I69" s="28">
        <v>563901</v>
      </c>
    </row>
    <row r="70" spans="2:9" s="117" customFormat="1" ht="16.5">
      <c r="B70" s="192">
        <v>17</v>
      </c>
      <c r="C70" s="195" t="s">
        <v>6</v>
      </c>
      <c r="D70" s="196" t="s">
        <v>53</v>
      </c>
      <c r="E70" s="186">
        <v>2339525</v>
      </c>
      <c r="F70" s="28">
        <v>505118</v>
      </c>
      <c r="G70" s="137">
        <v>576256</v>
      </c>
      <c r="H70" s="19">
        <v>649872</v>
      </c>
      <c r="I70" s="28">
        <v>608279</v>
      </c>
    </row>
    <row r="71" spans="2:9" s="117" customFormat="1" ht="16.5">
      <c r="B71" s="192">
        <v>18</v>
      </c>
      <c r="C71" s="193" t="s">
        <v>12</v>
      </c>
      <c r="D71" s="194" t="s">
        <v>56</v>
      </c>
      <c r="E71" s="186">
        <v>1985517</v>
      </c>
      <c r="F71" s="28">
        <v>373097</v>
      </c>
      <c r="G71" s="137">
        <v>499061</v>
      </c>
      <c r="H71" s="19">
        <v>572071</v>
      </c>
      <c r="I71" s="28">
        <v>541288</v>
      </c>
    </row>
    <row r="72" spans="2:9" s="117" customFormat="1" ht="16.5">
      <c r="B72" s="192">
        <v>19</v>
      </c>
      <c r="C72" s="195" t="s">
        <v>13</v>
      </c>
      <c r="D72" s="196" t="s">
        <v>67</v>
      </c>
      <c r="E72" s="186">
        <v>1881566</v>
      </c>
      <c r="F72" s="28">
        <v>364548</v>
      </c>
      <c r="G72" s="137">
        <v>457474</v>
      </c>
      <c r="H72" s="19">
        <v>601534</v>
      </c>
      <c r="I72" s="28">
        <v>458010</v>
      </c>
    </row>
    <row r="73" spans="2:9" s="117" customFormat="1" ht="16.5">
      <c r="B73" s="192">
        <v>20</v>
      </c>
      <c r="C73" s="193" t="s">
        <v>18</v>
      </c>
      <c r="D73" s="194" t="s">
        <v>60</v>
      </c>
      <c r="E73" s="186">
        <v>1391842</v>
      </c>
      <c r="F73" s="28">
        <v>293353</v>
      </c>
      <c r="G73" s="137">
        <v>347127</v>
      </c>
      <c r="H73" s="19">
        <v>388442</v>
      </c>
      <c r="I73" s="28">
        <v>362920</v>
      </c>
    </row>
    <row r="74" spans="2:9" s="117" customFormat="1" ht="16.5">
      <c r="B74" s="192">
        <v>21</v>
      </c>
      <c r="C74" s="195" t="s">
        <v>28</v>
      </c>
      <c r="D74" s="196" t="s">
        <v>65</v>
      </c>
      <c r="E74" s="186">
        <v>1931844</v>
      </c>
      <c r="F74" s="28">
        <v>450905</v>
      </c>
      <c r="G74" s="137">
        <v>556404</v>
      </c>
      <c r="H74" s="19">
        <v>563461</v>
      </c>
      <c r="I74" s="28">
        <v>361074</v>
      </c>
    </row>
    <row r="75" spans="2:9" s="117" customFormat="1" ht="16.5">
      <c r="B75" s="192">
        <v>22</v>
      </c>
      <c r="C75" s="193" t="s">
        <v>29</v>
      </c>
      <c r="D75" s="194" t="s">
        <v>70</v>
      </c>
      <c r="E75" s="186">
        <v>1348832</v>
      </c>
      <c r="F75" s="28">
        <v>245880</v>
      </c>
      <c r="G75" s="137">
        <v>345997</v>
      </c>
      <c r="H75" s="19">
        <v>393952</v>
      </c>
      <c r="I75" s="28">
        <v>363003</v>
      </c>
    </row>
    <row r="76" spans="2:9" s="117" customFormat="1" ht="16.5">
      <c r="B76" s="192">
        <v>23</v>
      </c>
      <c r="C76" s="195" t="s">
        <v>23</v>
      </c>
      <c r="D76" s="196" t="s">
        <v>72</v>
      </c>
      <c r="E76" s="186">
        <v>785531</v>
      </c>
      <c r="F76" s="28">
        <v>140515</v>
      </c>
      <c r="G76" s="137">
        <v>235016</v>
      </c>
      <c r="H76" s="19">
        <v>194657</v>
      </c>
      <c r="I76" s="28">
        <v>215343</v>
      </c>
    </row>
    <row r="77" spans="2:9" s="117" customFormat="1" ht="16.5">
      <c r="B77" s="192">
        <v>24</v>
      </c>
      <c r="C77" s="193" t="s">
        <v>32</v>
      </c>
      <c r="D77" s="194" t="s">
        <v>68</v>
      </c>
      <c r="E77" s="186">
        <v>727189</v>
      </c>
      <c r="F77" s="28">
        <v>154560</v>
      </c>
      <c r="G77" s="137">
        <v>177801</v>
      </c>
      <c r="H77" s="19">
        <v>184650</v>
      </c>
      <c r="I77" s="28">
        <v>210178</v>
      </c>
    </row>
    <row r="78" spans="2:9" s="117" customFormat="1" ht="16.5">
      <c r="B78" s="192">
        <v>25</v>
      </c>
      <c r="C78" s="197" t="s">
        <v>35</v>
      </c>
      <c r="D78" s="194" t="s">
        <v>69</v>
      </c>
      <c r="E78" s="186">
        <v>585606</v>
      </c>
      <c r="F78" s="28">
        <v>109729</v>
      </c>
      <c r="G78" s="137">
        <v>161583</v>
      </c>
      <c r="H78" s="19">
        <v>182551</v>
      </c>
      <c r="I78" s="28">
        <v>131743</v>
      </c>
    </row>
    <row r="79" spans="2:9" s="117" customFormat="1" ht="16.5">
      <c r="B79" s="198">
        <v>26</v>
      </c>
      <c r="C79" s="197" t="s">
        <v>31</v>
      </c>
      <c r="D79" s="194" t="s">
        <v>63</v>
      </c>
      <c r="E79" s="186">
        <v>561954</v>
      </c>
      <c r="F79" s="28">
        <v>109124</v>
      </c>
      <c r="G79" s="137">
        <v>175450</v>
      </c>
      <c r="H79" s="19">
        <v>137048</v>
      </c>
      <c r="I79" s="28">
        <v>140332</v>
      </c>
    </row>
    <row r="80" spans="2:9" s="117" customFormat="1" ht="16.5">
      <c r="B80" s="192">
        <v>27</v>
      </c>
      <c r="C80" s="195" t="s">
        <v>14</v>
      </c>
      <c r="D80" s="196" t="s">
        <v>71</v>
      </c>
      <c r="E80" s="186">
        <v>396034</v>
      </c>
      <c r="F80" s="28">
        <v>82526</v>
      </c>
      <c r="G80" s="137">
        <v>107066</v>
      </c>
      <c r="H80" s="19">
        <v>118167</v>
      </c>
      <c r="I80" s="28">
        <v>88275</v>
      </c>
    </row>
    <row r="81" spans="2:9" s="117" customFormat="1" ht="16.5">
      <c r="B81" s="192">
        <v>28</v>
      </c>
      <c r="C81" s="193" t="s">
        <v>21</v>
      </c>
      <c r="D81" s="194" t="s">
        <v>66</v>
      </c>
      <c r="E81" s="186">
        <v>369890</v>
      </c>
      <c r="F81" s="28">
        <v>63132</v>
      </c>
      <c r="G81" s="137">
        <v>83199</v>
      </c>
      <c r="H81" s="19">
        <v>129094</v>
      </c>
      <c r="I81" s="28">
        <v>94465</v>
      </c>
    </row>
    <row r="82" spans="2:9" s="117" customFormat="1" ht="16.5">
      <c r="B82" s="192">
        <v>29</v>
      </c>
      <c r="C82" s="195" t="s">
        <v>33</v>
      </c>
      <c r="D82" s="196" t="s">
        <v>62</v>
      </c>
      <c r="E82" s="186">
        <v>240436</v>
      </c>
      <c r="F82" s="28">
        <v>48733</v>
      </c>
      <c r="G82" s="137">
        <v>65073</v>
      </c>
      <c r="H82" s="19">
        <v>73100</v>
      </c>
      <c r="I82" s="28">
        <v>53530</v>
      </c>
    </row>
    <row r="83" spans="2:9" s="117" customFormat="1" ht="16.5">
      <c r="B83" s="192">
        <v>30</v>
      </c>
      <c r="C83" s="193" t="s">
        <v>0</v>
      </c>
      <c r="D83" s="199" t="s">
        <v>73</v>
      </c>
      <c r="E83" s="186">
        <v>180187</v>
      </c>
      <c r="F83" s="28">
        <v>63889</v>
      </c>
      <c r="G83" s="137">
        <v>40392</v>
      </c>
      <c r="H83" s="19">
        <v>42295</v>
      </c>
      <c r="I83" s="28">
        <v>33611</v>
      </c>
    </row>
    <row r="84" spans="2:9" s="117" customFormat="1" ht="16.5">
      <c r="B84" s="192">
        <v>31</v>
      </c>
      <c r="C84" s="195" t="s">
        <v>9</v>
      </c>
      <c r="D84" s="196" t="s">
        <v>74</v>
      </c>
      <c r="E84" s="186">
        <v>1576</v>
      </c>
      <c r="F84" s="18">
        <v>487</v>
      </c>
      <c r="G84" s="60">
        <v>325</v>
      </c>
      <c r="H84" s="29">
        <v>430</v>
      </c>
      <c r="I84" s="18">
        <v>334</v>
      </c>
    </row>
    <row r="85" spans="2:9" s="117" customFormat="1" ht="16.5">
      <c r="B85" s="192">
        <v>32</v>
      </c>
      <c r="C85" s="193" t="s">
        <v>37</v>
      </c>
      <c r="D85" s="194" t="s">
        <v>78</v>
      </c>
      <c r="E85" s="186">
        <v>4966109</v>
      </c>
      <c r="F85" s="28">
        <v>1040927</v>
      </c>
      <c r="G85" s="137">
        <v>1269025</v>
      </c>
      <c r="H85" s="19">
        <v>1359122</v>
      </c>
      <c r="I85" s="28">
        <v>1297035</v>
      </c>
    </row>
    <row r="86" spans="2:9" s="117" customFormat="1" ht="16.5">
      <c r="B86" s="192">
        <v>33</v>
      </c>
      <c r="C86" s="195" t="s">
        <v>16</v>
      </c>
      <c r="D86" s="196" t="s">
        <v>77</v>
      </c>
      <c r="E86" s="186">
        <v>2870797</v>
      </c>
      <c r="F86" s="28">
        <v>651426</v>
      </c>
      <c r="G86" s="137">
        <v>658259</v>
      </c>
      <c r="H86" s="19">
        <v>830653</v>
      </c>
      <c r="I86" s="28">
        <v>730459</v>
      </c>
    </row>
    <row r="87" spans="2:9" s="117" customFormat="1" ht="16.5">
      <c r="B87" s="192">
        <v>34</v>
      </c>
      <c r="C87" s="193" t="s">
        <v>20</v>
      </c>
      <c r="D87" s="194" t="s">
        <v>75</v>
      </c>
      <c r="E87" s="186">
        <v>2589961</v>
      </c>
      <c r="F87" s="28">
        <v>404154</v>
      </c>
      <c r="G87" s="137">
        <v>623600</v>
      </c>
      <c r="H87" s="19">
        <v>757415</v>
      </c>
      <c r="I87" s="28">
        <v>804792</v>
      </c>
    </row>
    <row r="88" spans="2:9" s="117" customFormat="1" ht="16.5">
      <c r="B88" s="192">
        <v>35</v>
      </c>
      <c r="C88" s="195" t="s">
        <v>7</v>
      </c>
      <c r="D88" s="196" t="s">
        <v>76</v>
      </c>
      <c r="E88" s="186">
        <v>2064740</v>
      </c>
      <c r="F88" s="28">
        <v>408327</v>
      </c>
      <c r="G88" s="137">
        <v>539914</v>
      </c>
      <c r="H88" s="19">
        <v>566771</v>
      </c>
      <c r="I88" s="28">
        <v>549728</v>
      </c>
    </row>
    <row r="89" spans="2:9" s="117" customFormat="1" ht="16.5">
      <c r="B89" s="192">
        <v>36</v>
      </c>
      <c r="C89" s="193" t="s">
        <v>19</v>
      </c>
      <c r="D89" s="194" t="s">
        <v>79</v>
      </c>
      <c r="E89" s="186">
        <v>1286460</v>
      </c>
      <c r="F89" s="28">
        <v>222317</v>
      </c>
      <c r="G89" s="137">
        <v>312465</v>
      </c>
      <c r="H89" s="19">
        <v>358672</v>
      </c>
      <c r="I89" s="28">
        <v>393006</v>
      </c>
    </row>
    <row r="90" spans="2:9" s="117" customFormat="1" ht="16.5">
      <c r="B90" s="192">
        <v>37</v>
      </c>
      <c r="C90" s="195" t="s">
        <v>36</v>
      </c>
      <c r="D90" s="196" t="s">
        <v>81</v>
      </c>
      <c r="E90" s="186">
        <v>608470</v>
      </c>
      <c r="F90" s="28">
        <v>98514</v>
      </c>
      <c r="G90" s="137">
        <v>151955</v>
      </c>
      <c r="H90" s="19">
        <v>171204</v>
      </c>
      <c r="I90" s="28">
        <v>186797</v>
      </c>
    </row>
    <row r="91" spans="2:9" s="117" customFormat="1" ht="16.5">
      <c r="B91" s="192">
        <v>38</v>
      </c>
      <c r="C91" s="193" t="s">
        <v>39</v>
      </c>
      <c r="D91" s="194" t="s">
        <v>80</v>
      </c>
      <c r="E91" s="186">
        <v>599996</v>
      </c>
      <c r="F91" s="28">
        <v>105795</v>
      </c>
      <c r="G91" s="137">
        <v>169496</v>
      </c>
      <c r="H91" s="19">
        <v>192114</v>
      </c>
      <c r="I91" s="28">
        <v>132591</v>
      </c>
    </row>
    <row r="92" spans="2:9" s="117" customFormat="1" ht="17.25" thickBot="1">
      <c r="B92" s="200">
        <v>39</v>
      </c>
      <c r="C92" s="201" t="s">
        <v>22</v>
      </c>
      <c r="D92" s="202" t="s">
        <v>82</v>
      </c>
      <c r="E92" s="227">
        <v>161444</v>
      </c>
      <c r="F92" s="30">
        <v>22332</v>
      </c>
      <c r="G92" s="138">
        <v>32497</v>
      </c>
      <c r="H92" s="139">
        <v>44425</v>
      </c>
      <c r="I92" s="30">
        <v>62190</v>
      </c>
    </row>
    <row r="93" spans="2:9" s="117" customFormat="1" ht="16.5">
      <c r="B93" s="140"/>
      <c r="C93" s="141"/>
      <c r="D93" s="140"/>
      <c r="E93" s="51" t="s">
        <v>95</v>
      </c>
      <c r="F93" s="116"/>
      <c r="G93" s="116"/>
      <c r="H93" s="116"/>
      <c r="I93" s="116"/>
    </row>
    <row r="99" s="142" customFormat="1" ht="12"/>
    <row r="101" ht="12">
      <c r="H101" s="116"/>
    </row>
    <row r="102" ht="12">
      <c r="H102" s="116"/>
    </row>
    <row r="103" ht="12">
      <c r="H103" s="116"/>
    </row>
    <row r="104" ht="12">
      <c r="H104" s="116"/>
    </row>
    <row r="105" ht="12">
      <c r="H105" s="116"/>
    </row>
    <row r="106" ht="12">
      <c r="H106" s="116"/>
    </row>
    <row r="107" ht="12">
      <c r="H107" s="116"/>
    </row>
    <row r="108" ht="12">
      <c r="H108" s="116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K55"/>
  <sheetViews>
    <sheetView workbookViewId="0" topLeftCell="A1">
      <selection activeCell="B6" sqref="B6"/>
    </sheetView>
  </sheetViews>
  <sheetFormatPr defaultColWidth="9.00390625" defaultRowHeight="16.5"/>
  <cols>
    <col min="2" max="2" width="11.75390625" style="45" customWidth="1"/>
    <col min="3" max="3" width="11.75390625" style="42" customWidth="1"/>
    <col min="4" max="4" width="5.125" style="38" customWidth="1"/>
    <col min="5" max="5" width="10.125" style="0" customWidth="1"/>
    <col min="6" max="6" width="0.6171875" style="0" customWidth="1"/>
    <col min="7" max="7" width="5.125" style="50" customWidth="1"/>
    <col min="8" max="8" width="11.625" style="41" customWidth="1"/>
    <col min="9" max="9" width="1.25" style="0" customWidth="1"/>
    <col min="10" max="10" width="10.375" style="48" customWidth="1"/>
  </cols>
  <sheetData>
    <row r="3" spans="2:10" ht="16.5">
      <c r="B3" s="167" t="s">
        <v>106</v>
      </c>
      <c r="C3" s="162" t="s">
        <v>107</v>
      </c>
      <c r="D3" s="46"/>
      <c r="E3" s="102" t="s">
        <v>92</v>
      </c>
      <c r="G3" s="171"/>
      <c r="H3" s="172" t="s">
        <v>93</v>
      </c>
      <c r="J3" s="104" t="s">
        <v>94</v>
      </c>
    </row>
    <row r="4" spans="2:11" ht="16.5">
      <c r="B4" s="168" t="s">
        <v>104</v>
      </c>
      <c r="C4" s="169"/>
      <c r="D4" s="228" t="s">
        <v>148</v>
      </c>
      <c r="E4" s="170">
        <v>129107581</v>
      </c>
      <c r="G4" s="238" t="s">
        <v>148</v>
      </c>
      <c r="H4" s="210">
        <v>135619498</v>
      </c>
      <c r="J4" s="166">
        <f>($E4-$H4)/$H4</f>
        <v>-0.048016082466254224</v>
      </c>
      <c r="K4" s="2"/>
    </row>
    <row r="5" spans="2:10" ht="16.5">
      <c r="B5" s="163" t="s">
        <v>10</v>
      </c>
      <c r="C5" s="153" t="s">
        <v>109</v>
      </c>
      <c r="D5" s="154">
        <v>1</v>
      </c>
      <c r="E5" s="239">
        <v>31069882</v>
      </c>
      <c r="G5" s="236">
        <v>1</v>
      </c>
      <c r="H5" s="235">
        <v>37405356</v>
      </c>
      <c r="J5" s="231">
        <f>($E5-$H5)/$H5</f>
        <v>-0.16937344480827826</v>
      </c>
    </row>
    <row r="6" spans="2:10" ht="16.5">
      <c r="B6" s="158" t="s">
        <v>17</v>
      </c>
      <c r="C6" s="159" t="s">
        <v>108</v>
      </c>
      <c r="D6" s="157">
        <v>2</v>
      </c>
      <c r="E6" s="240">
        <v>19725462</v>
      </c>
      <c r="G6" s="234">
        <v>2</v>
      </c>
      <c r="H6" s="237">
        <v>20696058</v>
      </c>
      <c r="J6" s="49">
        <f aca="true" t="shared" si="0" ref="J6:J43">($E6-$H6)/$H6</f>
        <v>-0.04689762659149873</v>
      </c>
    </row>
    <row r="7" spans="2:10" ht="16.5">
      <c r="B7" s="155" t="s">
        <v>1</v>
      </c>
      <c r="C7" s="156" t="s">
        <v>111</v>
      </c>
      <c r="D7" s="157">
        <v>3</v>
      </c>
      <c r="E7" s="240">
        <v>16419030</v>
      </c>
      <c r="G7" s="234">
        <v>3</v>
      </c>
      <c r="H7" s="237">
        <v>15206166</v>
      </c>
      <c r="J7" s="47">
        <f t="shared" si="0"/>
        <v>0.07976132839796699</v>
      </c>
    </row>
    <row r="8" spans="2:10" ht="16.5">
      <c r="B8" s="158" t="s">
        <v>5</v>
      </c>
      <c r="C8" s="159" t="s">
        <v>118</v>
      </c>
      <c r="D8" s="157">
        <v>4</v>
      </c>
      <c r="E8" s="240">
        <v>8121764</v>
      </c>
      <c r="G8" s="234">
        <v>4</v>
      </c>
      <c r="H8" s="237">
        <v>7744482</v>
      </c>
      <c r="J8" s="47">
        <f t="shared" si="0"/>
        <v>0.04871623434595109</v>
      </c>
    </row>
    <row r="9" spans="2:10" ht="16.5">
      <c r="B9" s="155" t="s">
        <v>2</v>
      </c>
      <c r="C9" s="156" t="s">
        <v>119</v>
      </c>
      <c r="D9" s="157">
        <v>5</v>
      </c>
      <c r="E9" s="240">
        <v>6157135</v>
      </c>
      <c r="G9" s="234">
        <v>7</v>
      </c>
      <c r="H9" s="237">
        <v>3751692</v>
      </c>
      <c r="J9" s="47">
        <f t="shared" si="0"/>
        <v>0.6411621742936254</v>
      </c>
    </row>
    <row r="10" spans="2:10" ht="16.5">
      <c r="B10" s="155" t="s">
        <v>8</v>
      </c>
      <c r="C10" s="156" t="s">
        <v>116</v>
      </c>
      <c r="D10" s="157">
        <v>6</v>
      </c>
      <c r="E10" s="240">
        <v>5405742</v>
      </c>
      <c r="G10" s="234">
        <v>5</v>
      </c>
      <c r="H10" s="237">
        <v>7601439</v>
      </c>
      <c r="J10" s="49">
        <f t="shared" si="0"/>
        <v>-0.2888528080012219</v>
      </c>
    </row>
    <row r="11" spans="2:10" ht="16.5">
      <c r="B11" s="158" t="s">
        <v>15</v>
      </c>
      <c r="C11" s="159" t="s">
        <v>110</v>
      </c>
      <c r="D11" s="157">
        <v>7</v>
      </c>
      <c r="E11" s="240">
        <v>5033683</v>
      </c>
      <c r="G11" s="234">
        <v>8</v>
      </c>
      <c r="H11" s="237">
        <v>4783858</v>
      </c>
      <c r="J11" s="47">
        <f t="shared" si="0"/>
        <v>0.052222494898468974</v>
      </c>
    </row>
    <row r="12" spans="2:10" ht="16.5">
      <c r="B12" s="155" t="s">
        <v>4</v>
      </c>
      <c r="C12" s="156" t="s">
        <v>115</v>
      </c>
      <c r="D12" s="157">
        <v>8</v>
      </c>
      <c r="E12" s="240">
        <v>4742017</v>
      </c>
      <c r="G12" s="234">
        <v>6</v>
      </c>
      <c r="H12" s="237">
        <v>6431462</v>
      </c>
      <c r="J12" s="49">
        <f t="shared" si="0"/>
        <v>-0.26268444095603766</v>
      </c>
    </row>
    <row r="13" spans="2:10" ht="16.5">
      <c r="B13" s="155" t="s">
        <v>34</v>
      </c>
      <c r="C13" s="156" t="s">
        <v>117</v>
      </c>
      <c r="D13" s="157">
        <v>9</v>
      </c>
      <c r="E13" s="240">
        <v>4587683</v>
      </c>
      <c r="G13" s="234">
        <v>9</v>
      </c>
      <c r="H13" s="237">
        <v>4832585</v>
      </c>
      <c r="J13" s="49">
        <f t="shared" si="0"/>
        <v>-0.05067722554285129</v>
      </c>
    </row>
    <row r="14" spans="2:10" ht="16.5">
      <c r="B14" s="158" t="s">
        <v>6</v>
      </c>
      <c r="C14" s="159" t="s">
        <v>124</v>
      </c>
      <c r="D14" s="157">
        <v>10</v>
      </c>
      <c r="E14" s="240">
        <v>3812327</v>
      </c>
      <c r="G14" s="234">
        <v>10</v>
      </c>
      <c r="H14" s="237">
        <v>3066010</v>
      </c>
      <c r="J14" s="47">
        <f t="shared" si="0"/>
        <v>0.24341636198185915</v>
      </c>
    </row>
    <row r="15" spans="2:10" ht="16.5">
      <c r="B15" s="155" t="s">
        <v>12</v>
      </c>
      <c r="C15" s="156" t="s">
        <v>125</v>
      </c>
      <c r="D15" s="157">
        <v>11</v>
      </c>
      <c r="E15" s="240">
        <v>3392334</v>
      </c>
      <c r="G15" s="234">
        <v>13</v>
      </c>
      <c r="H15" s="237">
        <v>2562027</v>
      </c>
      <c r="J15" s="47">
        <f t="shared" si="0"/>
        <v>0.3240820647089199</v>
      </c>
    </row>
    <row r="16" spans="2:10" ht="16.5">
      <c r="B16" s="155" t="s">
        <v>24</v>
      </c>
      <c r="C16" s="156" t="s">
        <v>113</v>
      </c>
      <c r="D16" s="157">
        <v>12</v>
      </c>
      <c r="E16" s="240">
        <v>2828663</v>
      </c>
      <c r="G16" s="234">
        <v>11</v>
      </c>
      <c r="H16" s="237">
        <v>2888495</v>
      </c>
      <c r="J16" s="49">
        <f t="shared" si="0"/>
        <v>-0.02071390118383449</v>
      </c>
    </row>
    <row r="17" spans="2:10" ht="16.5">
      <c r="B17" s="158" t="s">
        <v>3</v>
      </c>
      <c r="C17" s="159" t="s">
        <v>120</v>
      </c>
      <c r="D17" s="157">
        <v>13</v>
      </c>
      <c r="E17" s="240">
        <v>2390383</v>
      </c>
      <c r="G17" s="234">
        <v>12</v>
      </c>
      <c r="H17" s="237">
        <v>2787546</v>
      </c>
      <c r="J17" s="49">
        <f t="shared" si="0"/>
        <v>-0.1424776487993382</v>
      </c>
    </row>
    <row r="18" spans="2:10" ht="16.5">
      <c r="B18" s="155" t="s">
        <v>26</v>
      </c>
      <c r="C18" s="156" t="s">
        <v>114</v>
      </c>
      <c r="D18" s="157">
        <v>14</v>
      </c>
      <c r="E18" s="240">
        <v>2060998</v>
      </c>
      <c r="G18" s="234">
        <v>14</v>
      </c>
      <c r="H18" s="237">
        <v>2091217</v>
      </c>
      <c r="J18" s="49">
        <f t="shared" si="0"/>
        <v>-0.014450437233438711</v>
      </c>
    </row>
    <row r="19" spans="2:10" ht="16.5">
      <c r="B19" s="155" t="s">
        <v>25</v>
      </c>
      <c r="C19" s="156" t="s">
        <v>112</v>
      </c>
      <c r="D19" s="157">
        <v>15</v>
      </c>
      <c r="E19" s="240">
        <v>1820347</v>
      </c>
      <c r="G19" s="234">
        <v>16</v>
      </c>
      <c r="H19" s="237">
        <v>1349027</v>
      </c>
      <c r="J19" s="47">
        <f t="shared" si="0"/>
        <v>0.34937773669466954</v>
      </c>
    </row>
    <row r="20" spans="2:10" ht="16.5">
      <c r="B20" s="155" t="s">
        <v>18</v>
      </c>
      <c r="C20" s="156" t="s">
        <v>127</v>
      </c>
      <c r="D20" s="157">
        <v>16</v>
      </c>
      <c r="E20" s="240">
        <v>1276121</v>
      </c>
      <c r="G20" s="234">
        <v>17</v>
      </c>
      <c r="H20" s="237">
        <v>859113</v>
      </c>
      <c r="J20" s="47">
        <f t="shared" si="0"/>
        <v>0.4853936560149829</v>
      </c>
    </row>
    <row r="21" spans="2:10" ht="16.5">
      <c r="B21" s="155" t="s">
        <v>20</v>
      </c>
      <c r="C21" s="156" t="s">
        <v>141</v>
      </c>
      <c r="D21" s="157">
        <v>17</v>
      </c>
      <c r="E21" s="240">
        <v>1259778</v>
      </c>
      <c r="G21" s="234">
        <v>32</v>
      </c>
      <c r="H21" s="237">
        <v>1799011</v>
      </c>
      <c r="J21" s="49">
        <f t="shared" si="0"/>
        <v>-0.2997385785856785</v>
      </c>
    </row>
    <row r="22" spans="2:10" ht="16.5">
      <c r="B22" s="158" t="s">
        <v>30</v>
      </c>
      <c r="C22" s="159" t="s">
        <v>122</v>
      </c>
      <c r="D22" s="157">
        <v>18</v>
      </c>
      <c r="E22" s="240">
        <v>1221934</v>
      </c>
      <c r="G22" s="234">
        <v>18</v>
      </c>
      <c r="H22" s="237">
        <v>1084886</v>
      </c>
      <c r="J22" s="47">
        <f t="shared" si="0"/>
        <v>0.12632479357278092</v>
      </c>
    </row>
    <row r="23" spans="2:10" ht="16.5">
      <c r="B23" s="155" t="s">
        <v>27</v>
      </c>
      <c r="C23" s="156" t="s">
        <v>123</v>
      </c>
      <c r="D23" s="157">
        <v>19</v>
      </c>
      <c r="E23" s="240">
        <v>905909</v>
      </c>
      <c r="G23" s="234">
        <v>15</v>
      </c>
      <c r="H23" s="237">
        <v>1500024</v>
      </c>
      <c r="J23" s="49">
        <f t="shared" si="0"/>
        <v>-0.396070329541394</v>
      </c>
    </row>
    <row r="24" spans="2:10" ht="16.5">
      <c r="B24" s="155" t="s">
        <v>21</v>
      </c>
      <c r="C24" s="156" t="s">
        <v>135</v>
      </c>
      <c r="D24" s="157">
        <v>20</v>
      </c>
      <c r="E24" s="240">
        <v>655753</v>
      </c>
      <c r="G24" s="234">
        <v>23</v>
      </c>
      <c r="H24" s="237">
        <v>689130</v>
      </c>
      <c r="J24" s="49">
        <f t="shared" si="0"/>
        <v>-0.04843353213472059</v>
      </c>
    </row>
    <row r="25" spans="2:10" ht="16.5">
      <c r="B25" s="155" t="s">
        <v>11</v>
      </c>
      <c r="C25" s="156" t="s">
        <v>121</v>
      </c>
      <c r="D25" s="157">
        <v>21</v>
      </c>
      <c r="E25" s="240">
        <v>609704</v>
      </c>
      <c r="G25" s="234">
        <v>21</v>
      </c>
      <c r="H25" s="237">
        <v>557916</v>
      </c>
      <c r="J25" s="47">
        <f t="shared" si="0"/>
        <v>0.09282400934907764</v>
      </c>
    </row>
    <row r="26" spans="2:10" ht="16.5">
      <c r="B26" s="158" t="s">
        <v>31</v>
      </c>
      <c r="C26" s="159" t="s">
        <v>133</v>
      </c>
      <c r="D26" s="157">
        <v>22</v>
      </c>
      <c r="E26" s="240">
        <v>494023</v>
      </c>
      <c r="G26" s="234">
        <v>20</v>
      </c>
      <c r="H26" s="237">
        <v>576229</v>
      </c>
      <c r="J26" s="49">
        <f t="shared" si="0"/>
        <v>-0.1426620319352202</v>
      </c>
    </row>
    <row r="27" spans="2:10" ht="16.5">
      <c r="B27" s="155" t="s">
        <v>33</v>
      </c>
      <c r="C27" s="156" t="s">
        <v>136</v>
      </c>
      <c r="D27" s="157">
        <v>23</v>
      </c>
      <c r="E27" s="240">
        <v>445905</v>
      </c>
      <c r="G27" s="234">
        <v>19</v>
      </c>
      <c r="H27" s="237">
        <v>584752</v>
      </c>
      <c r="J27" s="49">
        <f t="shared" si="0"/>
        <v>-0.23744595999671655</v>
      </c>
    </row>
    <row r="28" spans="2:10" ht="16.5">
      <c r="B28" s="155" t="s">
        <v>28</v>
      </c>
      <c r="C28" s="156" t="s">
        <v>128</v>
      </c>
      <c r="D28" s="157">
        <v>24</v>
      </c>
      <c r="E28" s="240">
        <v>293878</v>
      </c>
      <c r="G28" s="234">
        <v>22</v>
      </c>
      <c r="H28" s="237">
        <v>504982</v>
      </c>
      <c r="J28" s="49">
        <f t="shared" si="0"/>
        <v>-0.4180426233014246</v>
      </c>
    </row>
    <row r="29" spans="2:10" ht="16.5">
      <c r="B29" s="158" t="s">
        <v>13</v>
      </c>
      <c r="C29" s="159" t="s">
        <v>126</v>
      </c>
      <c r="D29" s="157">
        <v>25</v>
      </c>
      <c r="E29" s="240">
        <v>274393</v>
      </c>
      <c r="G29" s="234">
        <v>24</v>
      </c>
      <c r="H29" s="237">
        <v>277946</v>
      </c>
      <c r="J29" s="49">
        <f t="shared" si="0"/>
        <v>-0.01278305857972412</v>
      </c>
    </row>
    <row r="30" spans="2:10" ht="16.5">
      <c r="B30" s="155" t="s">
        <v>32</v>
      </c>
      <c r="C30" s="156" t="s">
        <v>131</v>
      </c>
      <c r="D30" s="157">
        <v>26</v>
      </c>
      <c r="E30" s="240">
        <v>268214</v>
      </c>
      <c r="G30" s="234">
        <v>25</v>
      </c>
      <c r="H30" s="237">
        <v>304887</v>
      </c>
      <c r="J30" s="49">
        <f t="shared" si="0"/>
        <v>-0.12028390846444749</v>
      </c>
    </row>
    <row r="31" spans="2:10" ht="16.5">
      <c r="B31" s="158" t="s">
        <v>35</v>
      </c>
      <c r="C31" s="159" t="s">
        <v>132</v>
      </c>
      <c r="D31" s="157">
        <v>27</v>
      </c>
      <c r="E31" s="240">
        <v>206356</v>
      </c>
      <c r="G31" s="234">
        <v>26</v>
      </c>
      <c r="H31" s="237">
        <v>230927</v>
      </c>
      <c r="J31" s="49">
        <f t="shared" si="0"/>
        <v>-0.10640159011289282</v>
      </c>
    </row>
    <row r="32" spans="2:10" ht="16.5">
      <c r="B32" s="155" t="s">
        <v>29</v>
      </c>
      <c r="C32" s="156" t="s">
        <v>129</v>
      </c>
      <c r="D32" s="157">
        <v>28</v>
      </c>
      <c r="E32" s="240">
        <v>193078</v>
      </c>
      <c r="G32" s="234">
        <v>27</v>
      </c>
      <c r="H32" s="237">
        <v>144053</v>
      </c>
      <c r="J32" s="47">
        <f t="shared" si="0"/>
        <v>0.34032612996605416</v>
      </c>
    </row>
    <row r="33" spans="2:10" ht="16.5">
      <c r="B33" s="158" t="s">
        <v>14</v>
      </c>
      <c r="C33" s="159" t="s">
        <v>134</v>
      </c>
      <c r="D33" s="157">
        <v>29</v>
      </c>
      <c r="E33" s="240">
        <v>140413</v>
      </c>
      <c r="G33" s="234">
        <v>28</v>
      </c>
      <c r="H33" s="237">
        <v>140426</v>
      </c>
      <c r="J33" s="49">
        <f t="shared" si="0"/>
        <v>-9.257544899092761E-05</v>
      </c>
    </row>
    <row r="34" spans="2:10" ht="16.5">
      <c r="B34" s="155" t="s">
        <v>23</v>
      </c>
      <c r="C34" s="156" t="s">
        <v>130</v>
      </c>
      <c r="D34" s="157">
        <v>30</v>
      </c>
      <c r="E34" s="240">
        <v>71429</v>
      </c>
      <c r="G34" s="234">
        <v>29</v>
      </c>
      <c r="H34" s="237">
        <v>73777</v>
      </c>
      <c r="J34" s="49">
        <f t="shared" si="0"/>
        <v>-0.03182563671604972</v>
      </c>
    </row>
    <row r="35" spans="2:10" ht="16.5">
      <c r="B35" s="155" t="s">
        <v>0</v>
      </c>
      <c r="C35" s="164" t="s">
        <v>137</v>
      </c>
      <c r="D35" s="157">
        <v>31</v>
      </c>
      <c r="E35" s="240">
        <v>32779</v>
      </c>
      <c r="G35" s="234">
        <v>30</v>
      </c>
      <c r="H35" s="237">
        <v>20371</v>
      </c>
      <c r="J35" s="47">
        <f t="shared" si="0"/>
        <v>0.6091011732364636</v>
      </c>
    </row>
    <row r="36" spans="2:10" ht="16.5">
      <c r="B36" s="158" t="s">
        <v>16</v>
      </c>
      <c r="C36" s="159" t="s">
        <v>140</v>
      </c>
      <c r="D36" s="157">
        <v>32</v>
      </c>
      <c r="E36" s="240">
        <v>831257</v>
      </c>
      <c r="G36" s="234">
        <v>34</v>
      </c>
      <c r="H36" s="237">
        <v>690312</v>
      </c>
      <c r="J36" s="47">
        <f t="shared" si="0"/>
        <v>0.20417579297477081</v>
      </c>
    </row>
    <row r="37" spans="2:10" ht="16.5">
      <c r="B37" s="155" t="s">
        <v>7</v>
      </c>
      <c r="C37" s="156" t="s">
        <v>142</v>
      </c>
      <c r="D37" s="157">
        <v>33</v>
      </c>
      <c r="E37" s="240">
        <v>808824</v>
      </c>
      <c r="G37" s="234">
        <v>33</v>
      </c>
      <c r="H37" s="237">
        <v>881924</v>
      </c>
      <c r="J37" s="49">
        <f t="shared" si="0"/>
        <v>-0.0828869607812011</v>
      </c>
    </row>
    <row r="38" spans="2:10" ht="16.5">
      <c r="B38" s="155" t="s">
        <v>37</v>
      </c>
      <c r="C38" s="156" t="s">
        <v>139</v>
      </c>
      <c r="D38" s="157">
        <v>34</v>
      </c>
      <c r="E38" s="240">
        <v>641999</v>
      </c>
      <c r="G38" s="234">
        <v>35</v>
      </c>
      <c r="H38" s="237">
        <v>634093</v>
      </c>
      <c r="J38" s="47">
        <f t="shared" si="0"/>
        <v>0.012468202613812169</v>
      </c>
    </row>
    <row r="39" spans="2:10" ht="16.5">
      <c r="B39" s="158" t="s">
        <v>19</v>
      </c>
      <c r="C39" s="159" t="s">
        <v>143</v>
      </c>
      <c r="D39" s="157">
        <v>35</v>
      </c>
      <c r="E39" s="240">
        <v>630690</v>
      </c>
      <c r="G39" s="234">
        <v>36</v>
      </c>
      <c r="H39" s="237">
        <v>650595</v>
      </c>
      <c r="J39" s="49">
        <f t="shared" si="0"/>
        <v>-0.030595070666082587</v>
      </c>
    </row>
    <row r="40" spans="2:10" ht="16.5">
      <c r="B40" s="155" t="s">
        <v>38</v>
      </c>
      <c r="C40" s="156" t="s">
        <v>146</v>
      </c>
      <c r="D40" s="157">
        <v>36</v>
      </c>
      <c r="E40" s="240">
        <v>170497</v>
      </c>
      <c r="G40" s="234">
        <v>37</v>
      </c>
      <c r="H40" s="237">
        <v>129317</v>
      </c>
      <c r="J40" s="47">
        <f t="shared" si="0"/>
        <v>0.3184422775041178</v>
      </c>
    </row>
    <row r="41" spans="2:10" ht="16.5">
      <c r="B41" s="158" t="s">
        <v>36</v>
      </c>
      <c r="C41" s="159" t="s">
        <v>144</v>
      </c>
      <c r="D41" s="157">
        <v>37</v>
      </c>
      <c r="E41" s="240">
        <v>103710</v>
      </c>
      <c r="G41" s="234">
        <v>38</v>
      </c>
      <c r="H41" s="237">
        <v>53281</v>
      </c>
      <c r="J41" s="47">
        <f t="shared" si="0"/>
        <v>0.94647247611719</v>
      </c>
    </row>
    <row r="42" spans="2:10" ht="16.5">
      <c r="B42" s="151" t="s">
        <v>22</v>
      </c>
      <c r="C42" s="165" t="s">
        <v>147</v>
      </c>
      <c r="D42" s="157">
        <v>38</v>
      </c>
      <c r="E42" s="240">
        <v>3487</v>
      </c>
      <c r="G42" s="234">
        <v>39</v>
      </c>
      <c r="H42" s="237">
        <v>34126</v>
      </c>
      <c r="J42" s="49">
        <f t="shared" si="0"/>
        <v>-0.8978198441071323</v>
      </c>
    </row>
    <row r="43" spans="2:10" ht="16.5">
      <c r="B43" s="155" t="s">
        <v>9</v>
      </c>
      <c r="C43" s="156" t="s">
        <v>138</v>
      </c>
      <c r="D43" s="157">
        <v>39</v>
      </c>
      <c r="E43" s="240">
        <v>0</v>
      </c>
      <c r="G43" s="234">
        <v>31</v>
      </c>
      <c r="H43" s="237">
        <v>0</v>
      </c>
      <c r="J43" s="49" t="e">
        <f t="shared" si="0"/>
        <v>#DIV/0!</v>
      </c>
    </row>
    <row r="45" spans="3:5" ht="16.5">
      <c r="C45" s="34"/>
      <c r="E45" s="35"/>
    </row>
    <row r="52" spans="3:5" ht="16.5">
      <c r="C52" s="34"/>
      <c r="E52" s="35"/>
    </row>
    <row r="53" spans="3:5" ht="16.5">
      <c r="C53" s="34"/>
      <c r="E53" s="35"/>
    </row>
    <row r="54" spans="3:5" ht="16.5">
      <c r="C54" s="34"/>
      <c r="E54" s="35"/>
    </row>
    <row r="55" spans="3:5" ht="16.5">
      <c r="C55" s="34"/>
      <c r="E55" s="3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81"/>
  <sheetViews>
    <sheetView tabSelected="1" workbookViewId="0" topLeftCell="A1">
      <selection activeCell="A7" sqref="A7"/>
    </sheetView>
  </sheetViews>
  <sheetFormatPr defaultColWidth="9.00390625" defaultRowHeight="16.5"/>
  <cols>
    <col min="2" max="2" width="13.625" style="0" customWidth="1"/>
    <col min="3" max="3" width="15.375" style="0" customWidth="1"/>
    <col min="4" max="4" width="5.50390625" style="0" customWidth="1"/>
    <col min="5" max="5" width="11.25390625" style="0" customWidth="1"/>
    <col min="6" max="6" width="0.875" style="52" customWidth="1"/>
    <col min="7" max="7" width="4.375" style="0" customWidth="1"/>
    <col min="8" max="8" width="12.125" style="0" customWidth="1"/>
    <col min="9" max="9" width="0.875" style="0" customWidth="1"/>
    <col min="10" max="10" width="9.00390625" style="101" customWidth="1"/>
  </cols>
  <sheetData>
    <row r="1" ht="16.5">
      <c r="E1" s="94" t="s">
        <v>104</v>
      </c>
    </row>
    <row r="3" spans="2:10" ht="16.5">
      <c r="B3" s="167" t="s">
        <v>106</v>
      </c>
      <c r="C3" s="162" t="s">
        <v>107</v>
      </c>
      <c r="D3" s="173" t="s">
        <v>103</v>
      </c>
      <c r="E3" s="61" t="s">
        <v>92</v>
      </c>
      <c r="F3" s="143"/>
      <c r="G3" s="173" t="s">
        <v>103</v>
      </c>
      <c r="H3" s="61" t="s">
        <v>93</v>
      </c>
      <c r="I3" s="149"/>
      <c r="J3" s="104" t="s">
        <v>94</v>
      </c>
    </row>
    <row r="4" spans="2:10" ht="16.5">
      <c r="B4" s="152"/>
      <c r="C4" s="153"/>
      <c r="D4" s="96" t="s">
        <v>148</v>
      </c>
      <c r="E4" s="161">
        <v>183803764</v>
      </c>
      <c r="F4" s="143"/>
      <c r="G4" s="233" t="s">
        <v>148</v>
      </c>
      <c r="H4" s="232">
        <v>194441557</v>
      </c>
      <c r="I4" s="149"/>
      <c r="J4" s="103">
        <f>($E4-$H4)/$H4</f>
        <v>-0.05470946213416713</v>
      </c>
    </row>
    <row r="5" spans="2:10" ht="16.5">
      <c r="B5" s="155" t="s">
        <v>17</v>
      </c>
      <c r="C5" s="156" t="s">
        <v>108</v>
      </c>
      <c r="D5" s="154">
        <v>1</v>
      </c>
      <c r="E5" s="229">
        <v>35472809</v>
      </c>
      <c r="G5" s="234">
        <v>1</v>
      </c>
      <c r="H5" s="105">
        <v>39881721</v>
      </c>
      <c r="J5" s="231">
        <f>($E5-$H5)/$H5</f>
        <v>-0.11054969267750507</v>
      </c>
    </row>
    <row r="6" spans="2:10" ht="16.5">
      <c r="B6" s="158" t="s">
        <v>15</v>
      </c>
      <c r="C6" s="159" t="s">
        <v>110</v>
      </c>
      <c r="D6" s="157">
        <v>2</v>
      </c>
      <c r="E6" s="230">
        <v>27036150</v>
      </c>
      <c r="G6" s="234">
        <v>3</v>
      </c>
      <c r="H6" s="106">
        <v>20020544</v>
      </c>
      <c r="J6" s="47">
        <f aca="true" t="shared" si="0" ref="J6:J43">($E6-$H6)/$H6</f>
        <v>0.35042034821831014</v>
      </c>
    </row>
    <row r="7" spans="2:10" ht="16.5">
      <c r="B7" s="155" t="s">
        <v>10</v>
      </c>
      <c r="C7" s="156" t="s">
        <v>109</v>
      </c>
      <c r="D7" s="157">
        <v>3</v>
      </c>
      <c r="E7" s="230">
        <v>22472139</v>
      </c>
      <c r="G7" s="234">
        <v>2</v>
      </c>
      <c r="H7" s="106">
        <v>26034736</v>
      </c>
      <c r="J7" s="49">
        <f t="shared" si="0"/>
        <v>-0.13684014310727022</v>
      </c>
    </row>
    <row r="8" spans="2:10" ht="16.5">
      <c r="B8" s="155" t="s">
        <v>1</v>
      </c>
      <c r="C8" s="156" t="s">
        <v>111</v>
      </c>
      <c r="D8" s="157">
        <v>4</v>
      </c>
      <c r="E8" s="230">
        <v>19549116</v>
      </c>
      <c r="G8" s="234">
        <v>4</v>
      </c>
      <c r="H8" s="106">
        <v>20127032</v>
      </c>
      <c r="J8" s="49">
        <f t="shared" si="0"/>
        <v>-0.02871342381728215</v>
      </c>
    </row>
    <row r="9" spans="2:10" ht="16.5">
      <c r="B9" s="158" t="s">
        <v>25</v>
      </c>
      <c r="C9" s="159" t="s">
        <v>112</v>
      </c>
      <c r="D9" s="157">
        <v>5</v>
      </c>
      <c r="E9" s="230">
        <v>7245831</v>
      </c>
      <c r="G9" s="234">
        <v>5</v>
      </c>
      <c r="H9" s="106">
        <v>8366367</v>
      </c>
      <c r="J9" s="49">
        <f t="shared" si="0"/>
        <v>-0.13393340263462025</v>
      </c>
    </row>
    <row r="10" spans="2:10" ht="16.5">
      <c r="B10" s="155" t="s">
        <v>24</v>
      </c>
      <c r="C10" s="156" t="s">
        <v>113</v>
      </c>
      <c r="D10" s="157">
        <v>6</v>
      </c>
      <c r="E10" s="230">
        <v>6932323</v>
      </c>
      <c r="G10" s="234">
        <v>6</v>
      </c>
      <c r="H10" s="106">
        <v>7221326</v>
      </c>
      <c r="J10" s="49">
        <f t="shared" si="0"/>
        <v>-0.04002076626924196</v>
      </c>
    </row>
    <row r="11" spans="2:10" ht="16.5">
      <c r="B11" s="155" t="s">
        <v>4</v>
      </c>
      <c r="C11" s="156" t="s">
        <v>115</v>
      </c>
      <c r="D11" s="157">
        <v>7</v>
      </c>
      <c r="E11" s="230">
        <v>5526985</v>
      </c>
      <c r="G11" s="234">
        <v>8</v>
      </c>
      <c r="H11" s="106">
        <v>6395818</v>
      </c>
      <c r="J11" s="49">
        <f t="shared" si="0"/>
        <v>-0.13584392176262677</v>
      </c>
    </row>
    <row r="12" spans="2:10" ht="16.5">
      <c r="B12" s="155" t="s">
        <v>26</v>
      </c>
      <c r="C12" s="156" t="s">
        <v>114</v>
      </c>
      <c r="D12" s="157">
        <v>8</v>
      </c>
      <c r="E12" s="230">
        <v>5040196</v>
      </c>
      <c r="G12" s="234">
        <v>7</v>
      </c>
      <c r="H12" s="106">
        <v>5984403</v>
      </c>
      <c r="J12" s="49">
        <f t="shared" si="0"/>
        <v>-0.15777797718502581</v>
      </c>
    </row>
    <row r="13" spans="2:10" ht="16.5">
      <c r="B13" s="158" t="s">
        <v>8</v>
      </c>
      <c r="C13" s="159" t="s">
        <v>116</v>
      </c>
      <c r="D13" s="157">
        <v>9</v>
      </c>
      <c r="E13" s="230">
        <v>4922604</v>
      </c>
      <c r="G13" s="234">
        <v>9</v>
      </c>
      <c r="H13" s="106">
        <v>5730250</v>
      </c>
      <c r="J13" s="49">
        <f t="shared" si="0"/>
        <v>-0.14094428689847738</v>
      </c>
    </row>
    <row r="14" spans="2:10" ht="16.5">
      <c r="B14" s="155" t="s">
        <v>34</v>
      </c>
      <c r="C14" s="156" t="s">
        <v>117</v>
      </c>
      <c r="D14" s="157">
        <v>10</v>
      </c>
      <c r="E14" s="230">
        <v>4626263</v>
      </c>
      <c r="G14" s="234">
        <v>10</v>
      </c>
      <c r="H14" s="106">
        <v>5115263</v>
      </c>
      <c r="J14" s="49">
        <f t="shared" si="0"/>
        <v>-0.0955962577095254</v>
      </c>
    </row>
    <row r="15" spans="2:10" ht="16.5">
      <c r="B15" s="155" t="s">
        <v>3</v>
      </c>
      <c r="C15" s="156" t="s">
        <v>120</v>
      </c>
      <c r="D15" s="157">
        <v>11</v>
      </c>
      <c r="E15" s="230">
        <v>4045085</v>
      </c>
      <c r="G15" s="234">
        <v>13</v>
      </c>
      <c r="H15" s="106">
        <v>3749308</v>
      </c>
      <c r="J15" s="47">
        <f t="shared" si="0"/>
        <v>0.07888842421054765</v>
      </c>
    </row>
    <row r="16" spans="2:10" ht="16.5">
      <c r="B16" s="158" t="s">
        <v>5</v>
      </c>
      <c r="C16" s="159" t="s">
        <v>118</v>
      </c>
      <c r="D16" s="157">
        <v>12</v>
      </c>
      <c r="E16" s="230">
        <v>3821062</v>
      </c>
      <c r="G16" s="234">
        <v>11</v>
      </c>
      <c r="H16" s="106">
        <v>4521607</v>
      </c>
      <c r="J16" s="49">
        <f t="shared" si="0"/>
        <v>-0.15493274846752494</v>
      </c>
    </row>
    <row r="17" spans="2:10" ht="16.5">
      <c r="B17" s="155" t="s">
        <v>2</v>
      </c>
      <c r="C17" s="156" t="s">
        <v>119</v>
      </c>
      <c r="D17" s="157">
        <v>13</v>
      </c>
      <c r="E17" s="230">
        <v>3397742</v>
      </c>
      <c r="G17" s="234">
        <v>12</v>
      </c>
      <c r="H17" s="106">
        <v>4431312</v>
      </c>
      <c r="J17" s="49">
        <f t="shared" si="0"/>
        <v>-0.23324243474618803</v>
      </c>
    </row>
    <row r="18" spans="2:10" ht="16.5">
      <c r="B18" s="158" t="s">
        <v>30</v>
      </c>
      <c r="C18" s="159" t="s">
        <v>122</v>
      </c>
      <c r="D18" s="157">
        <v>14</v>
      </c>
      <c r="E18" s="230">
        <v>2571483</v>
      </c>
      <c r="G18" s="234">
        <v>15</v>
      </c>
      <c r="H18" s="106">
        <v>2623911</v>
      </c>
      <c r="J18" s="49">
        <f t="shared" si="0"/>
        <v>-0.019980860631324766</v>
      </c>
    </row>
    <row r="19" spans="2:10" ht="16.5">
      <c r="B19" s="155" t="s">
        <v>27</v>
      </c>
      <c r="C19" s="156" t="s">
        <v>123</v>
      </c>
      <c r="D19" s="157">
        <v>15</v>
      </c>
      <c r="E19" s="230">
        <v>2438275</v>
      </c>
      <c r="G19" s="234">
        <v>16</v>
      </c>
      <c r="H19" s="106">
        <v>2123871</v>
      </c>
      <c r="J19" s="47">
        <f t="shared" si="0"/>
        <v>0.14803347284274798</v>
      </c>
    </row>
    <row r="20" spans="2:10" ht="16.5">
      <c r="B20" s="155" t="s">
        <v>11</v>
      </c>
      <c r="C20" s="156" t="s">
        <v>121</v>
      </c>
      <c r="D20" s="157">
        <v>16</v>
      </c>
      <c r="E20" s="230">
        <v>2098639</v>
      </c>
      <c r="G20" s="234">
        <v>14</v>
      </c>
      <c r="H20" s="106">
        <v>2238582</v>
      </c>
      <c r="J20" s="49">
        <f t="shared" si="0"/>
        <v>-0.06251412724662309</v>
      </c>
    </row>
    <row r="21" spans="2:10" ht="16.5">
      <c r="B21" s="155" t="s">
        <v>20</v>
      </c>
      <c r="C21" s="156" t="s">
        <v>141</v>
      </c>
      <c r="D21" s="157">
        <v>17</v>
      </c>
      <c r="E21" s="230">
        <v>1947578</v>
      </c>
      <c r="G21" s="234">
        <v>34</v>
      </c>
      <c r="H21" s="106">
        <v>2589961</v>
      </c>
      <c r="J21" s="49">
        <f t="shared" si="0"/>
        <v>-0.24802805910977038</v>
      </c>
    </row>
    <row r="22" spans="2:10" ht="16.5">
      <c r="B22" s="158" t="s">
        <v>13</v>
      </c>
      <c r="C22" s="159" t="s">
        <v>126</v>
      </c>
      <c r="D22" s="157">
        <v>18</v>
      </c>
      <c r="E22" s="230">
        <v>1727301</v>
      </c>
      <c r="G22" s="234">
        <v>19</v>
      </c>
      <c r="H22" s="106">
        <v>1881566</v>
      </c>
      <c r="J22" s="49">
        <f t="shared" si="0"/>
        <v>-0.08198755717312069</v>
      </c>
    </row>
    <row r="23" spans="2:10" ht="16.5">
      <c r="B23" s="155" t="s">
        <v>12</v>
      </c>
      <c r="C23" s="156" t="s">
        <v>125</v>
      </c>
      <c r="D23" s="157">
        <v>19</v>
      </c>
      <c r="E23" s="230">
        <v>1695213</v>
      </c>
      <c r="G23" s="234">
        <v>18</v>
      </c>
      <c r="H23" s="106">
        <v>1985517</v>
      </c>
      <c r="J23" s="49">
        <f t="shared" si="0"/>
        <v>-0.14621078540249216</v>
      </c>
    </row>
    <row r="24" spans="2:10" ht="16.5">
      <c r="B24" s="158" t="s">
        <v>6</v>
      </c>
      <c r="C24" s="159" t="s">
        <v>124</v>
      </c>
      <c r="D24" s="157">
        <v>20</v>
      </c>
      <c r="E24" s="230">
        <v>1686442</v>
      </c>
      <c r="G24" s="234">
        <v>17</v>
      </c>
      <c r="H24" s="106">
        <v>2339525</v>
      </c>
      <c r="J24" s="49">
        <f t="shared" si="0"/>
        <v>-0.2791519646082004</v>
      </c>
    </row>
    <row r="25" spans="2:10" ht="16.5">
      <c r="B25" s="155" t="s">
        <v>18</v>
      </c>
      <c r="C25" s="156" t="s">
        <v>127</v>
      </c>
      <c r="D25" s="157">
        <v>21</v>
      </c>
      <c r="E25" s="230">
        <v>1615260</v>
      </c>
      <c r="G25" s="234">
        <v>20</v>
      </c>
      <c r="H25" s="106">
        <v>1391842</v>
      </c>
      <c r="J25" s="47">
        <f t="shared" si="0"/>
        <v>0.16051965668516974</v>
      </c>
    </row>
    <row r="26" spans="2:10" ht="16.5">
      <c r="B26" s="155" t="s">
        <v>29</v>
      </c>
      <c r="C26" s="156" t="s">
        <v>129</v>
      </c>
      <c r="D26" s="157">
        <v>22</v>
      </c>
      <c r="E26" s="230">
        <v>949228</v>
      </c>
      <c r="G26" s="234">
        <v>22</v>
      </c>
      <c r="H26" s="106">
        <v>1348832</v>
      </c>
      <c r="J26" s="49">
        <f t="shared" si="0"/>
        <v>-0.29625928210481367</v>
      </c>
    </row>
    <row r="27" spans="2:10" ht="16.5">
      <c r="B27" s="155" t="s">
        <v>28</v>
      </c>
      <c r="C27" s="156" t="s">
        <v>128</v>
      </c>
      <c r="D27" s="157">
        <v>23</v>
      </c>
      <c r="E27" s="230">
        <v>940499</v>
      </c>
      <c r="G27" s="234">
        <v>21</v>
      </c>
      <c r="H27" s="106">
        <v>1931844</v>
      </c>
      <c r="J27" s="47">
        <f t="shared" si="0"/>
        <v>-0.5131599652974049</v>
      </c>
    </row>
    <row r="28" spans="2:10" ht="16.5">
      <c r="B28" s="158" t="s">
        <v>23</v>
      </c>
      <c r="C28" s="159" t="s">
        <v>130</v>
      </c>
      <c r="D28" s="157">
        <v>24</v>
      </c>
      <c r="E28" s="230">
        <v>709129</v>
      </c>
      <c r="G28" s="234">
        <v>23</v>
      </c>
      <c r="H28" s="106">
        <v>785531</v>
      </c>
      <c r="J28" s="47">
        <f t="shared" si="0"/>
        <v>-0.09726159756903292</v>
      </c>
    </row>
    <row r="29" spans="2:10" ht="16.5">
      <c r="B29" s="155" t="s">
        <v>35</v>
      </c>
      <c r="C29" s="156" t="s">
        <v>132</v>
      </c>
      <c r="D29" s="157">
        <v>25</v>
      </c>
      <c r="E29" s="230">
        <v>606321</v>
      </c>
      <c r="G29" s="234">
        <v>25</v>
      </c>
      <c r="H29" s="106">
        <v>585606</v>
      </c>
      <c r="J29" s="47">
        <f t="shared" si="0"/>
        <v>0.03537361297527689</v>
      </c>
    </row>
    <row r="30" spans="2:10" ht="16.5">
      <c r="B30" s="155" t="s">
        <v>32</v>
      </c>
      <c r="C30" s="156" t="s">
        <v>131</v>
      </c>
      <c r="D30" s="157">
        <v>26</v>
      </c>
      <c r="E30" s="230">
        <v>526145</v>
      </c>
      <c r="G30" s="234">
        <v>24</v>
      </c>
      <c r="H30" s="106">
        <v>727189</v>
      </c>
      <c r="J30" s="47">
        <f t="shared" si="0"/>
        <v>-0.27646732830117066</v>
      </c>
    </row>
    <row r="31" spans="2:10" ht="16.5">
      <c r="B31" s="155" t="s">
        <v>31</v>
      </c>
      <c r="C31" s="156" t="s">
        <v>133</v>
      </c>
      <c r="D31" s="157">
        <v>27</v>
      </c>
      <c r="E31" s="230">
        <v>472468</v>
      </c>
      <c r="G31" s="234">
        <v>26</v>
      </c>
      <c r="H31" s="106">
        <v>561954</v>
      </c>
      <c r="J31" s="49">
        <f t="shared" si="0"/>
        <v>-0.1592407919509426</v>
      </c>
    </row>
    <row r="32" spans="2:10" ht="16.5">
      <c r="B32" s="155" t="s">
        <v>21</v>
      </c>
      <c r="C32" s="156" t="s">
        <v>135</v>
      </c>
      <c r="D32" s="157">
        <v>28</v>
      </c>
      <c r="E32" s="230">
        <v>349924</v>
      </c>
      <c r="G32" s="234">
        <v>28</v>
      </c>
      <c r="H32" s="106">
        <v>369890</v>
      </c>
      <c r="J32" s="49">
        <f t="shared" si="0"/>
        <v>-0.053978209738030226</v>
      </c>
    </row>
    <row r="33" spans="2:10" ht="16.5">
      <c r="B33" s="155" t="s">
        <v>14</v>
      </c>
      <c r="C33" s="156" t="s">
        <v>134</v>
      </c>
      <c r="D33" s="157">
        <v>29</v>
      </c>
      <c r="E33" s="230">
        <v>337271</v>
      </c>
      <c r="G33" s="234">
        <v>27</v>
      </c>
      <c r="H33" s="106">
        <v>396034</v>
      </c>
      <c r="J33" s="49">
        <f t="shared" si="0"/>
        <v>-0.148378674558245</v>
      </c>
    </row>
    <row r="34" spans="2:10" ht="16.5">
      <c r="B34" s="158" t="s">
        <v>33</v>
      </c>
      <c r="C34" s="159" t="s">
        <v>136</v>
      </c>
      <c r="D34" s="157">
        <v>30</v>
      </c>
      <c r="E34" s="230">
        <v>206523</v>
      </c>
      <c r="G34" s="234">
        <v>29</v>
      </c>
      <c r="H34" s="106">
        <v>240436</v>
      </c>
      <c r="J34" s="49">
        <f t="shared" si="0"/>
        <v>-0.14104792959456985</v>
      </c>
    </row>
    <row r="35" spans="2:10" ht="16.5">
      <c r="B35" s="155" t="s">
        <v>0</v>
      </c>
      <c r="C35" s="160" t="s">
        <v>137</v>
      </c>
      <c r="D35" s="157">
        <v>31</v>
      </c>
      <c r="E35" s="230">
        <v>160847</v>
      </c>
      <c r="G35" s="234">
        <v>30</v>
      </c>
      <c r="H35" s="106">
        <v>180187</v>
      </c>
      <c r="J35" s="49">
        <f t="shared" si="0"/>
        <v>-0.10733293744831758</v>
      </c>
    </row>
    <row r="36" spans="2:10" ht="16.5">
      <c r="B36" s="158" t="s">
        <v>9</v>
      </c>
      <c r="C36" s="159" t="s">
        <v>138</v>
      </c>
      <c r="D36" s="157">
        <v>32</v>
      </c>
      <c r="E36" s="230">
        <v>753</v>
      </c>
      <c r="G36" s="234">
        <v>31</v>
      </c>
      <c r="H36" s="106">
        <v>1576</v>
      </c>
      <c r="J36" s="49">
        <f t="shared" si="0"/>
        <v>-0.5222081218274112</v>
      </c>
    </row>
    <row r="37" spans="2:10" ht="16.5">
      <c r="B37" s="155" t="s">
        <v>37</v>
      </c>
      <c r="C37" s="156" t="s">
        <v>139</v>
      </c>
      <c r="D37" s="157">
        <v>33</v>
      </c>
      <c r="E37" s="230">
        <v>4176174</v>
      </c>
      <c r="G37" s="234">
        <v>32</v>
      </c>
      <c r="H37" s="106">
        <v>4966109</v>
      </c>
      <c r="J37" s="49">
        <f t="shared" si="0"/>
        <v>-0.15906517557306937</v>
      </c>
    </row>
    <row r="38" spans="2:10" ht="16.5">
      <c r="B38" s="158" t="s">
        <v>16</v>
      </c>
      <c r="C38" s="159" t="s">
        <v>140</v>
      </c>
      <c r="D38" s="157">
        <v>34</v>
      </c>
      <c r="E38" s="230">
        <v>2841357</v>
      </c>
      <c r="G38" s="234">
        <v>33</v>
      </c>
      <c r="H38" s="106">
        <v>2870797</v>
      </c>
      <c r="J38" s="49">
        <f t="shared" si="0"/>
        <v>-0.010254991906428772</v>
      </c>
    </row>
    <row r="39" spans="2:10" ht="16.5">
      <c r="B39" s="155" t="s">
        <v>19</v>
      </c>
      <c r="C39" s="156" t="s">
        <v>143</v>
      </c>
      <c r="D39" s="157">
        <v>35</v>
      </c>
      <c r="E39" s="230">
        <v>2011934</v>
      </c>
      <c r="G39" s="234">
        <v>36</v>
      </c>
      <c r="H39" s="106">
        <v>1286460</v>
      </c>
      <c r="J39" s="47">
        <f t="shared" si="0"/>
        <v>0.5639304758795454</v>
      </c>
    </row>
    <row r="40" spans="2:10" ht="16.5">
      <c r="B40" s="158" t="s">
        <v>7</v>
      </c>
      <c r="C40" s="159" t="s">
        <v>142</v>
      </c>
      <c r="D40" s="157">
        <v>36</v>
      </c>
      <c r="E40" s="230">
        <v>1980501</v>
      </c>
      <c r="G40" s="234">
        <v>35</v>
      </c>
      <c r="H40" s="106">
        <v>2064740</v>
      </c>
      <c r="J40" s="49">
        <f t="shared" si="0"/>
        <v>-0.04079884150062477</v>
      </c>
    </row>
    <row r="41" spans="2:10" ht="16.5">
      <c r="B41" s="155" t="s">
        <v>145</v>
      </c>
      <c r="C41" s="156" t="s">
        <v>146</v>
      </c>
      <c r="D41" s="157">
        <v>37</v>
      </c>
      <c r="E41" s="230">
        <v>791229</v>
      </c>
      <c r="G41" s="234">
        <v>38</v>
      </c>
      <c r="H41" s="106">
        <v>599996</v>
      </c>
      <c r="J41" s="47">
        <f t="shared" si="0"/>
        <v>0.3187237914919433</v>
      </c>
    </row>
    <row r="42" spans="2:10" ht="16.5">
      <c r="B42" s="158" t="s">
        <v>36</v>
      </c>
      <c r="C42" s="159" t="s">
        <v>144</v>
      </c>
      <c r="D42" s="157">
        <v>38</v>
      </c>
      <c r="E42" s="230">
        <v>785140</v>
      </c>
      <c r="G42" s="234">
        <v>37</v>
      </c>
      <c r="H42" s="106">
        <v>608470</v>
      </c>
      <c r="J42" s="47">
        <f t="shared" si="0"/>
        <v>0.2903512087695367</v>
      </c>
    </row>
    <row r="43" spans="2:10" ht="16.5">
      <c r="B43" s="155" t="s">
        <v>22</v>
      </c>
      <c r="C43" s="156" t="s">
        <v>147</v>
      </c>
      <c r="D43" s="157">
        <v>39</v>
      </c>
      <c r="E43" s="230">
        <v>89825</v>
      </c>
      <c r="G43" s="234">
        <v>39</v>
      </c>
      <c r="H43" s="114">
        <v>161444</v>
      </c>
      <c r="J43" s="49">
        <f t="shared" si="0"/>
        <v>-0.44361512351031934</v>
      </c>
    </row>
    <row r="44" spans="5:10" s="109" customFormat="1" ht="16.5">
      <c r="E44" s="110" t="s">
        <v>104</v>
      </c>
      <c r="F44" s="111" t="s">
        <v>104</v>
      </c>
      <c r="G44" s="112" t="s">
        <v>104</v>
      </c>
      <c r="H44" s="51" t="s">
        <v>104</v>
      </c>
      <c r="J44" s="113" t="s">
        <v>104</v>
      </c>
    </row>
    <row r="45" ht="16.5">
      <c r="F45" s="53" t="s">
        <v>95</v>
      </c>
    </row>
    <row r="46" ht="16.5">
      <c r="F46" s="54"/>
    </row>
    <row r="47" ht="16.5">
      <c r="F47" s="54"/>
    </row>
    <row r="48" ht="16.5">
      <c r="F48" s="48"/>
    </row>
    <row r="49" ht="16.5">
      <c r="F49" s="54"/>
    </row>
    <row r="50" ht="16.5">
      <c r="F50" s="54"/>
    </row>
    <row r="51" ht="16.5">
      <c r="F51" s="54"/>
    </row>
    <row r="52" ht="16.5">
      <c r="F52" s="54"/>
    </row>
    <row r="53" ht="16.5">
      <c r="F53" s="54"/>
    </row>
    <row r="54" ht="16.5">
      <c r="F54" s="54"/>
    </row>
    <row r="55" ht="16.5">
      <c r="F55" s="54"/>
    </row>
    <row r="56" ht="16.5">
      <c r="F56" s="54"/>
    </row>
    <row r="57" ht="16.5">
      <c r="F57" s="54"/>
    </row>
    <row r="58" ht="16.5">
      <c r="F58" s="54"/>
    </row>
    <row r="59" ht="16.5">
      <c r="F59" s="54"/>
    </row>
    <row r="60" ht="16.5">
      <c r="F60" s="54"/>
    </row>
    <row r="61" ht="16.5">
      <c r="F61" s="54"/>
    </row>
    <row r="62" ht="16.5">
      <c r="F62" s="54"/>
    </row>
    <row r="63" ht="16.5">
      <c r="F63" s="54"/>
    </row>
    <row r="64" ht="16.5">
      <c r="F64" s="54"/>
    </row>
    <row r="65" ht="16.5">
      <c r="F65" s="54"/>
    </row>
    <row r="66" ht="16.5">
      <c r="F66" s="54"/>
    </row>
    <row r="67" ht="16.5">
      <c r="F67" s="54"/>
    </row>
    <row r="68" ht="16.5">
      <c r="F68" s="54"/>
    </row>
    <row r="69" ht="16.5">
      <c r="F69" s="54"/>
    </row>
    <row r="70" ht="16.5">
      <c r="F70" s="54"/>
    </row>
    <row r="71" ht="16.5">
      <c r="F71" s="54"/>
    </row>
    <row r="72" ht="16.5">
      <c r="F72" s="54"/>
    </row>
    <row r="73" ht="16.5">
      <c r="F73" s="54"/>
    </row>
    <row r="74" ht="16.5">
      <c r="F74" s="54"/>
    </row>
    <row r="75" ht="16.5">
      <c r="F75" s="54"/>
    </row>
    <row r="76" ht="16.5">
      <c r="F76" s="54"/>
    </row>
    <row r="77" ht="16.5">
      <c r="F77" s="54"/>
    </row>
    <row r="78" ht="16.5">
      <c r="F78" s="54"/>
    </row>
    <row r="79" ht="16.5">
      <c r="F79" s="54"/>
    </row>
    <row r="80" ht="16.5">
      <c r="F80" s="54"/>
    </row>
    <row r="81" ht="16.5">
      <c r="F81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PC7</dc:creator>
  <cp:keywords/>
  <dc:description/>
  <cp:lastModifiedBy>USER</cp:lastModifiedBy>
  <cp:lastPrinted>2005-05-26T05:12:02Z</cp:lastPrinted>
  <dcterms:created xsi:type="dcterms:W3CDTF">2005-05-26T04:53:44Z</dcterms:created>
  <dcterms:modified xsi:type="dcterms:W3CDTF">2005-06-17T15:51:37Z</dcterms:modified>
  <cp:category/>
  <cp:version/>
  <cp:contentType/>
  <cp:contentStatus/>
</cp:coreProperties>
</file>